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charper\PC(USA) Dropbox\Cheri Harper\CMOC\Birthday Grants\"/>
    </mc:Choice>
  </mc:AlternateContent>
  <xr:revisionPtr revIDLastSave="0" documentId="13_ncr:1_{2EFCA1EC-63DF-4260-8E03-063A00ADE06E}" xr6:coauthVersionLast="47" xr6:coauthVersionMax="47" xr10:uidLastSave="{00000000-0000-0000-0000-000000000000}"/>
  <bookViews>
    <workbookView xWindow="-103" yWindow="-103" windowWidth="16663" windowHeight="9772" activeTab="1" xr2:uid="{00000000-000D-0000-FFFF-FFFF00000000}"/>
  </bookViews>
  <sheets>
    <sheet name="by synod" sheetId="1" r:id="rId1"/>
    <sheet name="by year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36" i="2" l="1"/>
  <c r="E4" i="3"/>
  <c r="E6" i="3"/>
  <c r="E8" i="3"/>
  <c r="E10" i="3"/>
  <c r="E21" i="3"/>
  <c r="E23" i="3"/>
  <c r="E26" i="3"/>
  <c r="E114" i="3"/>
  <c r="E33" i="3"/>
  <c r="E35" i="3"/>
  <c r="E37" i="3"/>
  <c r="E39" i="3"/>
  <c r="E41" i="3"/>
  <c r="E43" i="3"/>
  <c r="E45" i="3"/>
  <c r="E47" i="3"/>
  <c r="E49" i="3"/>
  <c r="E56" i="3"/>
  <c r="E59" i="3"/>
  <c r="E70" i="3"/>
  <c r="E72" i="3"/>
  <c r="E75" i="3"/>
  <c r="E77" i="3"/>
  <c r="E79" i="3"/>
  <c r="E85" i="3"/>
  <c r="E88" i="3"/>
  <c r="E90" i="3"/>
  <c r="E93" i="3"/>
  <c r="E95" i="3"/>
  <c r="E97" i="3"/>
  <c r="E99" i="3"/>
  <c r="E101" i="3"/>
  <c r="E103" i="3"/>
  <c r="E105" i="3"/>
  <c r="E107" i="3"/>
  <c r="E109" i="3"/>
  <c r="E111" i="3"/>
</calcChain>
</file>

<file path=xl/sharedStrings.xml><?xml version="1.0" encoding="utf-8"?>
<sst xmlns="http://schemas.openxmlformats.org/spreadsheetml/2006/main" count="1491" uniqueCount="504">
  <si>
    <t>Synod of Alaska-Northwest</t>
  </si>
  <si>
    <t>Synod of Lakes and Prairies</t>
  </si>
  <si>
    <t>City</t>
  </si>
  <si>
    <t>Project Name</t>
  </si>
  <si>
    <t>Amount Funded</t>
  </si>
  <si>
    <t>State</t>
  </si>
  <si>
    <t>Year Funded</t>
  </si>
  <si>
    <t xml:space="preserve"> </t>
  </si>
  <si>
    <t>Synod of the Covenant</t>
  </si>
  <si>
    <t>IL</t>
  </si>
  <si>
    <t>IN</t>
  </si>
  <si>
    <t>Synod of Lincoln Trails</t>
  </si>
  <si>
    <t>Synod of Living Waters</t>
  </si>
  <si>
    <t>Synod of Mid-America</t>
  </si>
  <si>
    <t>Synod of Mid-Atlantic</t>
  </si>
  <si>
    <t>Synod of the Northeast</t>
  </si>
  <si>
    <t>Synod of the Pacific</t>
  </si>
  <si>
    <t>Synod of the Rocky Mountains</t>
  </si>
  <si>
    <t>Synod of the South Atlantic</t>
  </si>
  <si>
    <t>Synod of Southern California and Hawaii</t>
  </si>
  <si>
    <t>Synod of the Southwest</t>
  </si>
  <si>
    <t>Synod of the Sun</t>
  </si>
  <si>
    <t>Synod of the Trinity</t>
  </si>
  <si>
    <t>INTERNATIONAL PROJECTS</t>
  </si>
  <si>
    <t>A Faith Response to Abused Women and Children</t>
  </si>
  <si>
    <t xml:space="preserve">Seattle </t>
  </si>
  <si>
    <t>WA</t>
  </si>
  <si>
    <t>Confronting Violence Against Women: The Church's Calling</t>
  </si>
  <si>
    <t>Louisville</t>
  </si>
  <si>
    <t>KY</t>
  </si>
  <si>
    <t>Christ Kitchen</t>
  </si>
  <si>
    <t>Spokane</t>
  </si>
  <si>
    <t>Direct Action and Research Training Center INC. (DART)</t>
  </si>
  <si>
    <t>Miami</t>
  </si>
  <si>
    <t>FL</t>
  </si>
  <si>
    <t>The Center for Victims of Torture: New Initiatives Project</t>
  </si>
  <si>
    <t>Minneapolis</t>
  </si>
  <si>
    <t>MN</t>
  </si>
  <si>
    <t>Pathfinder Lodge Group Home</t>
  </si>
  <si>
    <t>Mitchell</t>
  </si>
  <si>
    <t>SD</t>
  </si>
  <si>
    <t>The Women's Healing Center</t>
  </si>
  <si>
    <t>Branson</t>
  </si>
  <si>
    <t>MO</t>
  </si>
  <si>
    <t>Hearts of Students Educational Project</t>
  </si>
  <si>
    <t>Brazil</t>
  </si>
  <si>
    <t>Residential Home for Homeless Teen Parents</t>
  </si>
  <si>
    <t>Chicago</t>
  </si>
  <si>
    <t>Westminster Neighborhood Ministries</t>
  </si>
  <si>
    <t>Indianapolis</t>
  </si>
  <si>
    <t>Nanjing Seminary Expansion / Renovation</t>
  </si>
  <si>
    <t>Nanjing</t>
  </si>
  <si>
    <t>China</t>
  </si>
  <si>
    <t>Implementing and Repliciating a Mother Advocates Program</t>
  </si>
  <si>
    <t>Huntsville</t>
  </si>
  <si>
    <t>AL</t>
  </si>
  <si>
    <t>Our House - A Domestic Violence and Rape Crisis Center</t>
  </si>
  <si>
    <t>Greenville</t>
  </si>
  <si>
    <t>MS</t>
  </si>
  <si>
    <t xml:space="preserve">First Light, INC </t>
  </si>
  <si>
    <t>Birmingham</t>
  </si>
  <si>
    <t>Building On Faith</t>
  </si>
  <si>
    <t>Tuscaloosa</t>
  </si>
  <si>
    <t>Mobile Health Screenings</t>
  </si>
  <si>
    <t>Kentucky Refugee Ministries INC</t>
  </si>
  <si>
    <t>The River</t>
  </si>
  <si>
    <t>Johnson City</t>
  </si>
  <si>
    <t>TN</t>
  </si>
  <si>
    <t>Living Waters for the World</t>
  </si>
  <si>
    <t>Franklin</t>
  </si>
  <si>
    <t>His Kids Too! Children in Ukrane</t>
  </si>
  <si>
    <t>Tallahassee</t>
  </si>
  <si>
    <t>Peace Presbyterian Church--R.I.S.E.</t>
  </si>
  <si>
    <t>Community of St. Therese of Lisieux</t>
  </si>
  <si>
    <t>Memphis</t>
  </si>
  <si>
    <t>Ruth and Bily Graham Children's Health Center</t>
  </si>
  <si>
    <t>Asheville</t>
  </si>
  <si>
    <t>NC</t>
  </si>
  <si>
    <t>Operation Exodus-Inner City (OEIC)</t>
  </si>
  <si>
    <t>New York</t>
  </si>
  <si>
    <t>NY</t>
  </si>
  <si>
    <t>From Clinc to Community</t>
  </si>
  <si>
    <t>Ft. Lauderdale</t>
  </si>
  <si>
    <t>The Healing House</t>
  </si>
  <si>
    <t>Jamestown</t>
  </si>
  <si>
    <t>Resource Center-PSS Grandparent Family</t>
  </si>
  <si>
    <t>Single Parent Resource Center INC</t>
  </si>
  <si>
    <t>Low Income Family Housing, San Francisco Network Ministries</t>
  </si>
  <si>
    <t>San Francisco</t>
  </si>
  <si>
    <t>CA</t>
  </si>
  <si>
    <t>Capital Campaign Retrofit</t>
  </si>
  <si>
    <t>Nez Perce Children's Home and advocacy Center</t>
  </si>
  <si>
    <t>Lapwai</t>
  </si>
  <si>
    <t>ID</t>
  </si>
  <si>
    <t>Rose Advocates</t>
  </si>
  <si>
    <t>Weiser</t>
  </si>
  <si>
    <t>Habitat for Humanity</t>
  </si>
  <si>
    <t>Oakland</t>
  </si>
  <si>
    <t>Intermountain Children's Home-Building Construction</t>
  </si>
  <si>
    <t>Helena</t>
  </si>
  <si>
    <t>MT</t>
  </si>
  <si>
    <t>Boggs Rural Life Center</t>
  </si>
  <si>
    <t>Waynesboro</t>
  </si>
  <si>
    <t>GA</t>
  </si>
  <si>
    <t>Home for Mentally Retarded Women</t>
  </si>
  <si>
    <t>Glenwood</t>
  </si>
  <si>
    <t>Facilities Improvement for Rural Mission, INC</t>
  </si>
  <si>
    <t>Johns Island</t>
  </si>
  <si>
    <t>SC</t>
  </si>
  <si>
    <t>Villa International Atlanta</t>
  </si>
  <si>
    <t>Atlanta</t>
  </si>
  <si>
    <t>18th Street Special Services Campus / Mothers and Infants</t>
  </si>
  <si>
    <t>Sarasota</t>
  </si>
  <si>
    <t>St. John Presbyterian Church Learning Center</t>
  </si>
  <si>
    <t>Tampa</t>
  </si>
  <si>
    <t>Family Ministry Transitional Center</t>
  </si>
  <si>
    <t>Macon</t>
  </si>
  <si>
    <t>Children International</t>
  </si>
  <si>
    <t>Anderson Interfaith Ministries, INC - WACS</t>
  </si>
  <si>
    <t>Anderson</t>
  </si>
  <si>
    <t>Circle of Friends: Celebrating Life, INC</t>
  </si>
  <si>
    <t>Peachtree City</t>
  </si>
  <si>
    <t>Menaul School Rendon Hall Classroom and Laboratory Project</t>
  </si>
  <si>
    <t>Albuquerque</t>
  </si>
  <si>
    <t>NM</t>
  </si>
  <si>
    <t>MHNS Licensing Project</t>
  </si>
  <si>
    <t>The Ganado Mission Centennial Project</t>
  </si>
  <si>
    <t>Phoenix</t>
  </si>
  <si>
    <t>AZ</t>
  </si>
  <si>
    <t>Camp Luminaria</t>
  </si>
  <si>
    <t>Santa Fe</t>
  </si>
  <si>
    <t xml:space="preserve">Menaul School  </t>
  </si>
  <si>
    <t>Blue Corn Mothers Alliance</t>
  </si>
  <si>
    <t>Manos De Cristo - A Servi-Iglesia Ministry Serving East Austin</t>
  </si>
  <si>
    <t>Austin</t>
  </si>
  <si>
    <t>TX</t>
  </si>
  <si>
    <t>Project Vida Demonstration Day Care Center</t>
  </si>
  <si>
    <t>El Paso</t>
  </si>
  <si>
    <t>Su Casa De Esperanza, INC (Women's Entrepreneurship)</t>
  </si>
  <si>
    <t>Pharr</t>
  </si>
  <si>
    <t>Women's and Children's Building (Phase II)</t>
  </si>
  <si>
    <t>Ft Worth</t>
  </si>
  <si>
    <t>Gonzales Youth Center Rural Reach</t>
  </si>
  <si>
    <t>Gonzales</t>
  </si>
  <si>
    <t>Ferncliff Regional Center for Disaster Assistance</t>
  </si>
  <si>
    <t>Little Rock</t>
  </si>
  <si>
    <t>AR</t>
  </si>
  <si>
    <t>Lakeview Presbyterian Church Weekday School</t>
  </si>
  <si>
    <t>New Orleans</t>
  </si>
  <si>
    <t>LA</t>
  </si>
  <si>
    <t>La Mujer Obrera</t>
  </si>
  <si>
    <t>Synod of The Sun-- Solar Under the Sun</t>
  </si>
  <si>
    <t>Irving</t>
  </si>
  <si>
    <t>Heartland 180</t>
  </si>
  <si>
    <t>Overland Park</t>
  </si>
  <si>
    <t>KS</t>
  </si>
  <si>
    <t>Women's Resource Center</t>
  </si>
  <si>
    <t>Beckley</t>
  </si>
  <si>
    <t>WV</t>
  </si>
  <si>
    <t>Family Health Care Center</t>
  </si>
  <si>
    <t>Pittsburgh</t>
  </si>
  <si>
    <t>PA</t>
  </si>
  <si>
    <t>Centre County Women's Resource Center Shelter Renovation Pro</t>
  </si>
  <si>
    <t>State College</t>
  </si>
  <si>
    <t>School Age Ministry Summer Care Initiative</t>
  </si>
  <si>
    <t>Philadelphia</t>
  </si>
  <si>
    <t>Crop Drop In Center (Concerns Rising Over Prostitution)</t>
  </si>
  <si>
    <t xml:space="preserve">Manila </t>
  </si>
  <si>
    <t>Philippines</t>
  </si>
  <si>
    <t>Africa's Children: Ministering to Africa's Future</t>
  </si>
  <si>
    <t>Townsend Street Presbyterian Church - Mother and Toddler Group</t>
  </si>
  <si>
    <t>Belfast</t>
  </si>
  <si>
    <t>Ireland</t>
  </si>
  <si>
    <t>Women's Ordination for Ministry in Egypt &amp; The Nile Valley</t>
  </si>
  <si>
    <t>Cairo</t>
  </si>
  <si>
    <t>Egypt</t>
  </si>
  <si>
    <t>Kinnaird College Hostel Fund</t>
  </si>
  <si>
    <t>Lahore</t>
  </si>
  <si>
    <t>Pakistan</t>
  </si>
  <si>
    <t>Christian Gilrs Hostel and High School</t>
  </si>
  <si>
    <t>Dheisheh Multi-Purpose Child Guidance Center</t>
  </si>
  <si>
    <t>Israel</t>
  </si>
  <si>
    <t>Project Green Life</t>
  </si>
  <si>
    <t>Sao Paulo</t>
  </si>
  <si>
    <t>Africa's Christian Women: Healing Body, Soul, and Nation</t>
  </si>
  <si>
    <t>Dominican Republic</t>
  </si>
  <si>
    <t>Boston</t>
  </si>
  <si>
    <t>MA</t>
  </si>
  <si>
    <t>Khemara Rural Development Program for Women Farmers in Cambodia</t>
  </si>
  <si>
    <t>Building a Healthier Future in Paradise-Center for Health Education</t>
  </si>
  <si>
    <t>Cameroon Women for Enterprise and Environment (CAMWEE)</t>
  </si>
  <si>
    <t>Artecampo Artisan Project Expansion</t>
  </si>
  <si>
    <t xml:space="preserve">De La Siera </t>
  </si>
  <si>
    <t>Boliva</t>
  </si>
  <si>
    <t>PCEA Women's Guild Ecumenical Conference &amp; Training Center</t>
  </si>
  <si>
    <t>Mombasa</t>
  </si>
  <si>
    <t>Kenya</t>
  </si>
  <si>
    <t>Children of Bethlehem</t>
  </si>
  <si>
    <t>Ekwendeni Community Radio</t>
  </si>
  <si>
    <t>C. Africa</t>
  </si>
  <si>
    <t>Mini-Libraries for Lay Leaders of the Church in China</t>
  </si>
  <si>
    <t>Iteba by the Brazilian Ministry of Education</t>
  </si>
  <si>
    <t>Bridge of Hope Fair Trade Project</t>
  </si>
  <si>
    <t>Lima</t>
  </si>
  <si>
    <t>Peru</t>
  </si>
  <si>
    <t>Women's Hostel at Forman Christian College-Pakistan</t>
  </si>
  <si>
    <t>Renovation and Expansion Family Shelter</t>
  </si>
  <si>
    <t>Malawi</t>
  </si>
  <si>
    <t>Kwangju Christian Hospital</t>
  </si>
  <si>
    <t>Korea</t>
  </si>
  <si>
    <t>House of Peace</t>
  </si>
  <si>
    <t>Seoul</t>
  </si>
  <si>
    <t>Hope's Promise Orphan Ministries Namibia</t>
  </si>
  <si>
    <t>Africa</t>
  </si>
  <si>
    <t>Building a Strong Future for the Congo</t>
  </si>
  <si>
    <t>DR Congo</t>
  </si>
  <si>
    <t>Kirkuk Presbyterian Church</t>
  </si>
  <si>
    <t>Kirkuk</t>
  </si>
  <si>
    <t>Iraq</t>
  </si>
  <si>
    <t>Across - Bring Peace Now</t>
  </si>
  <si>
    <t>Nairobi</t>
  </si>
  <si>
    <t>NOROC</t>
  </si>
  <si>
    <t>Abilene</t>
  </si>
  <si>
    <t>Sister Church: Oxford Presbyterian Church</t>
  </si>
  <si>
    <t>Oxford</t>
  </si>
  <si>
    <t>OH</t>
  </si>
  <si>
    <t>Building Minds in South Sudan</t>
  </si>
  <si>
    <t>Pittsford</t>
  </si>
  <si>
    <t xml:space="preserve">                                                                                                                                                                             </t>
  </si>
  <si>
    <t>Child Advocacy</t>
  </si>
  <si>
    <t>Native American Reconciliation Project</t>
  </si>
  <si>
    <t>Tempe</t>
  </si>
  <si>
    <t>Preschool Building For Multi-Cultural Child Development</t>
  </si>
  <si>
    <t>Santa Rosa</t>
  </si>
  <si>
    <t>Women's Health in Haiti: Serving the most Needy</t>
  </si>
  <si>
    <t>Good News Shelter for Survivors of Domestic Violence</t>
  </si>
  <si>
    <t>Child and Family Program</t>
  </si>
  <si>
    <t>The Sleeping Porch</t>
  </si>
  <si>
    <t>Wilmauma</t>
  </si>
  <si>
    <t>Area Residence for Kids, INC</t>
  </si>
  <si>
    <t>Dublin</t>
  </si>
  <si>
    <t>Cleveland Campus Mosaic</t>
  </si>
  <si>
    <t xml:space="preserve">Cleveland </t>
  </si>
  <si>
    <t>Miss Dowd's School for Girls</t>
  </si>
  <si>
    <t>Kochi</t>
  </si>
  <si>
    <t>Japan</t>
  </si>
  <si>
    <t>Montreat Gate</t>
  </si>
  <si>
    <t>Montreat</t>
  </si>
  <si>
    <t>Taft</t>
  </si>
  <si>
    <t>President's Home, Assembly's Training School (now Union Presbyterian Seminary)</t>
  </si>
  <si>
    <t>Presbyterian School for Mexican Girls (now Presbyterian Pan American School)</t>
  </si>
  <si>
    <t>Richmond</t>
  </si>
  <si>
    <t>VA</t>
  </si>
  <si>
    <t>Charlotte kemper School</t>
  </si>
  <si>
    <t>Lavras</t>
  </si>
  <si>
    <t>Chair of Bible, Oklahoma Presbyterian College for Indian Girls</t>
  </si>
  <si>
    <t>Durant</t>
  </si>
  <si>
    <t>OK</t>
  </si>
  <si>
    <t>Winsborough Hall, Kennie Speer School for Girls</t>
  </si>
  <si>
    <t>Kwangju</t>
  </si>
  <si>
    <t>Emily Estes Snedecor Nurses' Training School, Stillman College</t>
  </si>
  <si>
    <t>Two Schools for Mexican Girls</t>
  </si>
  <si>
    <t>Mexico</t>
  </si>
  <si>
    <t>Hallie Paxson Winsborough Foundation in the Endowment Fund for Ministrial Relief</t>
  </si>
  <si>
    <t>Girl's Homes and Women's Work Buildings at Five African Mission stations</t>
  </si>
  <si>
    <t>Central School for Missionary Children</t>
  </si>
  <si>
    <t>Lubondai</t>
  </si>
  <si>
    <t>Congo</t>
  </si>
  <si>
    <t>Christian Home Training Departments in Tow Mountain Schools in Appalachia</t>
  </si>
  <si>
    <t>China Bible Institute</t>
  </si>
  <si>
    <t>Emergency Relief Fund for Home Mission Families, Retired, and Deceased Minister's Familes</t>
  </si>
  <si>
    <t>Golden Castle School (Kinjo)</t>
  </si>
  <si>
    <t>Nagoya</t>
  </si>
  <si>
    <t>Fellowship Hall</t>
  </si>
  <si>
    <t>Agnes Erskine School, Recife, Brazil; Work Among The Caiua Indians, Training Christian Women &amp; Girls</t>
  </si>
  <si>
    <t>Women and Girls of Other Races and Languages in the Homeland</t>
  </si>
  <si>
    <t>Edmiston-Fearing Memorial Fund for Girls; Homes in Congo</t>
  </si>
  <si>
    <t>Vacation Bible School Movement</t>
  </si>
  <si>
    <t>Collegiate Home</t>
  </si>
  <si>
    <t>Pioneer Evangelistic Work</t>
  </si>
  <si>
    <t>Training Christian Black Leaders for Work Among Their Own Race</t>
  </si>
  <si>
    <t>Christian Literature in Mexico</t>
  </si>
  <si>
    <t>Defense Service Council</t>
  </si>
  <si>
    <t>Varied Work in the Congo Mission (evangelistic, educational, medical)</t>
  </si>
  <si>
    <t>The Italian Mission</t>
  </si>
  <si>
    <t>Kansas City</t>
  </si>
  <si>
    <t>The Chinese Presbyterian Church</t>
  </si>
  <si>
    <t>Relief of Christians and Reestablishment of Church Life in Europe and Asia</t>
  </si>
  <si>
    <t>Mission in the Orient-China, Japan, Korea</t>
  </si>
  <si>
    <t>Mountain Retreat Association</t>
  </si>
  <si>
    <t>Assembly's Training School (now Union Presbyterian Seminary)</t>
  </si>
  <si>
    <t>The American Bible Society</t>
  </si>
  <si>
    <t>Varied Mission Work in Brazil</t>
  </si>
  <si>
    <t>Texas-Mexican Industrial Institute (now Presbyterian Pan American School)</t>
  </si>
  <si>
    <t>Kingsville</t>
  </si>
  <si>
    <t>Ecumenical and Trainign Opportuntites for Students and Student Workers</t>
  </si>
  <si>
    <t>Chapel and Christian Centers</t>
  </si>
  <si>
    <t>Chair of Bible, Stillman College</t>
  </si>
  <si>
    <t>Sunday School Extension Work</t>
  </si>
  <si>
    <t>Furlough Homes for Missionaries</t>
  </si>
  <si>
    <t>Evangelistic Work among Appalachian Coal  Camps</t>
  </si>
  <si>
    <t>Goodland Presbyterian Children's Home</t>
  </si>
  <si>
    <t>Hugo</t>
  </si>
  <si>
    <t>The Protestant Radio &amp; TV Center</t>
  </si>
  <si>
    <t xml:space="preserve">Yodogawa Christian Hospital </t>
  </si>
  <si>
    <t>Osaka</t>
  </si>
  <si>
    <t>Ybor City Mission Expansion</t>
  </si>
  <si>
    <t>Area Laboratory Schools for Training Church School Leaders</t>
  </si>
  <si>
    <t>Student Homes in Mexico</t>
  </si>
  <si>
    <t>Medical Work in Korea</t>
  </si>
  <si>
    <t>Oklahoma Presbyterian College-Janie W. McGaughey Scholarship Fund</t>
  </si>
  <si>
    <t>Lay Training Center</t>
  </si>
  <si>
    <t>Brasilia</t>
  </si>
  <si>
    <t>Classroom Administration Building-Stillman College</t>
  </si>
  <si>
    <t>Presbyterian Bible School</t>
  </si>
  <si>
    <t>Hsinchu</t>
  </si>
  <si>
    <t>Taiwan</t>
  </si>
  <si>
    <t>Christian Literature in Congo</t>
  </si>
  <si>
    <t>Presbyterian Guidance Program</t>
  </si>
  <si>
    <t>Medical Work in Mexico</t>
  </si>
  <si>
    <t>Churches and Evangelistic Work in Brazil along BR-14</t>
  </si>
  <si>
    <t>Training Workders For Presbyterian Homes</t>
  </si>
  <si>
    <t>Evergreen Presbyterian Vocational School</t>
  </si>
  <si>
    <t>Minden</t>
  </si>
  <si>
    <t>Presbyterian  Medical Center</t>
  </si>
  <si>
    <t>Chunju</t>
  </si>
  <si>
    <t>Taejon Presbyterian College</t>
  </si>
  <si>
    <t>Taejon</t>
  </si>
  <si>
    <t>Eastern Kentucky-Christian Service Ministry in Appalachia</t>
  </si>
  <si>
    <t xml:space="preserve">Eastern Kentucky-Lees College </t>
  </si>
  <si>
    <t>Jackson</t>
  </si>
  <si>
    <t>Kinjo Gakuin (Kinjo University)</t>
  </si>
  <si>
    <t>Shikoku Christian College</t>
  </si>
  <si>
    <t>Zentsuji</t>
  </si>
  <si>
    <t>To Train Leaders to Proclaim God's Word Today's Way though TRAV, the television, radio, audio-visual</t>
  </si>
  <si>
    <t xml:space="preserve">Good Shepherd Hospital </t>
  </si>
  <si>
    <t>Tshikaji</t>
  </si>
  <si>
    <t>Reconciliation Ecumenical Conference Center</t>
  </si>
  <si>
    <t>Figueira da Foz</t>
  </si>
  <si>
    <t>Portugal</t>
  </si>
  <si>
    <t>Villa International</t>
  </si>
  <si>
    <t>Christian Family Service Centers in Congo, Korea, Taiwan</t>
  </si>
  <si>
    <t>Various</t>
  </si>
  <si>
    <t>Chair of Business and Scholarships, Stillman College</t>
  </si>
  <si>
    <t>American Bible Society</t>
  </si>
  <si>
    <t>Operation Unlimited: Amazon Breakthrough</t>
  </si>
  <si>
    <t>Hunger Mobilization</t>
  </si>
  <si>
    <t>New Ventures in Christian Services at Evergreen Presbyterian Vocational School</t>
  </si>
  <si>
    <t>New Ventures in Christian Discipleship</t>
  </si>
  <si>
    <t>Focus on Asia: Preparing Christian Leaders in Korea and Japan</t>
  </si>
  <si>
    <t>Korea / Japan</t>
  </si>
  <si>
    <t xml:space="preserve">                                        Seiwa School (formerly Miss Dowd's School)</t>
  </si>
  <si>
    <t xml:space="preserve">                                        Hanil Women's Seminary (now University)</t>
  </si>
  <si>
    <t xml:space="preserve">                                        Ho Nam Theological Seminary (now University)</t>
  </si>
  <si>
    <t>Christian Service Ministry Unit in Appalachia-Transylvania Presbytery</t>
  </si>
  <si>
    <t>Bangladesh Christian Health Care Team Ministry Project</t>
  </si>
  <si>
    <t>Bangladesh</t>
  </si>
  <si>
    <t xml:space="preserve"> Countries of Southern Africa-Evangelistic Outreach</t>
  </si>
  <si>
    <t>S. Africa</t>
  </si>
  <si>
    <t>Center for Ministry with the Aging, Presbyterian School of Christian Education</t>
  </si>
  <si>
    <t>Task Force on Criminal Justice</t>
  </si>
  <si>
    <t>Mexican-American Coordinating Council (now Hispanic American Ministry Council)</t>
  </si>
  <si>
    <t>San Antonio</t>
  </si>
  <si>
    <t>St. Columba Ministries (now St. Columba Ecumenical Ministries, INC)</t>
  </si>
  <si>
    <t>Norfolk</t>
  </si>
  <si>
    <t>Christian Higher Education Ministries-General Assembly Task Force</t>
  </si>
  <si>
    <t>Ecumenical Institute</t>
  </si>
  <si>
    <t>Bossey</t>
  </si>
  <si>
    <t>Switzerland</t>
  </si>
  <si>
    <t>Youth In Service-The Tithe of Life</t>
  </si>
  <si>
    <t>God's World, One in Christ-PCUS Seminaries</t>
  </si>
  <si>
    <t>Edmarc Hospice for Children INC.</t>
  </si>
  <si>
    <t>Tidewater</t>
  </si>
  <si>
    <t>Pembroke Area Presbyterian Ministry (Project Green Thumb)</t>
  </si>
  <si>
    <t>Pembroke</t>
  </si>
  <si>
    <t>White Cross Shipping Fund</t>
  </si>
  <si>
    <t>Third World Church Leadership Center</t>
  </si>
  <si>
    <t>Gift of a Lifetime: Enabling the Ministry of Older People</t>
  </si>
  <si>
    <t>Border Ministry</t>
  </si>
  <si>
    <t>Theological Libraries</t>
  </si>
  <si>
    <t>France</t>
  </si>
  <si>
    <t>Khayelitsha Community Centers</t>
  </si>
  <si>
    <t>South Africa</t>
  </si>
  <si>
    <t>Shelter for Families of Burn Victims</t>
  </si>
  <si>
    <t>Stillman College</t>
  </si>
  <si>
    <t>Ministries with Women in Prison</t>
  </si>
  <si>
    <t>Volunteer Emergency Foster Care</t>
  </si>
  <si>
    <t>NATIONAL</t>
  </si>
  <si>
    <t>YEAR</t>
  </si>
  <si>
    <t>COUNTRY</t>
  </si>
  <si>
    <t>CITY</t>
  </si>
  <si>
    <t>AMOUNT</t>
  </si>
  <si>
    <t>Africa Total</t>
  </si>
  <si>
    <t>AR Total</t>
  </si>
  <si>
    <t>Bangladesh Total</t>
  </si>
  <si>
    <t>Boliva Total</t>
  </si>
  <si>
    <t>Brazil Total</t>
  </si>
  <si>
    <t>C. Africa Total</t>
  </si>
  <si>
    <t>China Total</t>
  </si>
  <si>
    <t>Congo Total</t>
  </si>
  <si>
    <t>Dominican Republic Total</t>
  </si>
  <si>
    <t>DR Congo Total</t>
  </si>
  <si>
    <t>Egypt Total</t>
  </si>
  <si>
    <t>France Total</t>
  </si>
  <si>
    <t>GA Total</t>
  </si>
  <si>
    <t>Iraq Total</t>
  </si>
  <si>
    <t>Ireland Total</t>
  </si>
  <si>
    <t>Israel Total</t>
  </si>
  <si>
    <t>Japan Total</t>
  </si>
  <si>
    <t>Kenya Total</t>
  </si>
  <si>
    <t>Korea Total</t>
  </si>
  <si>
    <t>Korea / Japan Total</t>
  </si>
  <si>
    <t>KY Total</t>
  </si>
  <si>
    <t>MA Total</t>
  </si>
  <si>
    <t>Malawi Total</t>
  </si>
  <si>
    <t>Mexico Total</t>
  </si>
  <si>
    <t>NY Total</t>
  </si>
  <si>
    <t>OH Total</t>
  </si>
  <si>
    <t>Pakistan Total</t>
  </si>
  <si>
    <t>Peru Total</t>
  </si>
  <si>
    <t>Philippines Total</t>
  </si>
  <si>
    <t>Portugal Total</t>
  </si>
  <si>
    <t>S. Africa Total</t>
  </si>
  <si>
    <t>South Africa Total</t>
  </si>
  <si>
    <t>Switzerland Total</t>
  </si>
  <si>
    <t>Taiwan Total</t>
  </si>
  <si>
    <t>TX Total</t>
  </si>
  <si>
    <t>Various Total</t>
  </si>
  <si>
    <t>Grand Total</t>
  </si>
  <si>
    <t>China, Japan, Korea</t>
  </si>
  <si>
    <t>Europe and Asia</t>
  </si>
  <si>
    <t>Namibia</t>
  </si>
  <si>
    <t>Cottage Village, a Tiny-house Community for Low-Income Residents</t>
  </si>
  <si>
    <t>Cottage Grove</t>
  </si>
  <si>
    <t>OR</t>
  </si>
  <si>
    <t>The Dwelling Place</t>
  </si>
  <si>
    <t>Minneapolis &amp; St. Paul</t>
  </si>
  <si>
    <t>Village of Grace Center for Physical and Spiritual Health</t>
  </si>
  <si>
    <t>Tegucigalpa</t>
  </si>
  <si>
    <t>Honduras</t>
  </si>
  <si>
    <t>The Family Justice Center</t>
  </si>
  <si>
    <t>Georgetown and Horry Counties</t>
  </si>
  <si>
    <t>Navajo Water Project</t>
  </si>
  <si>
    <t>Smith Lake Reservation</t>
  </si>
  <si>
    <t>Mosaic Tea and Coffee</t>
  </si>
  <si>
    <t>Davis</t>
  </si>
  <si>
    <t>Presbyterian Homes and Services of Kentucky, Inc.</t>
  </si>
  <si>
    <t>Phelps</t>
  </si>
  <si>
    <t>Effingham Child Development Center</t>
  </si>
  <si>
    <t>Effingham</t>
  </si>
  <si>
    <t>Wings of Refuge Restoration Home</t>
  </si>
  <si>
    <t>Iowa Falls</t>
  </si>
  <si>
    <t>IA</t>
  </si>
  <si>
    <t>Disaster Response Team Presbytery of Charlotte</t>
  </si>
  <si>
    <t>Charlotte</t>
  </si>
  <si>
    <t xml:space="preserve">Liberty Community Church, Northside Healing Space </t>
  </si>
  <si>
    <t>Minneaolis</t>
  </si>
  <si>
    <t>GAP Ministries of Augusta</t>
  </si>
  <si>
    <t>Augusta</t>
  </si>
  <si>
    <t>Community Presbyterian Church Child Learning Center</t>
  </si>
  <si>
    <t>Payson</t>
  </si>
  <si>
    <t>Center for Social Assistance - PREOBRAZHENIYE</t>
  </si>
  <si>
    <t>Davydovo</t>
  </si>
  <si>
    <t>Russia</t>
  </si>
  <si>
    <t>Garden Gate Ranch, Inc.-Education Center Renovation</t>
  </si>
  <si>
    <t>Des Moines</t>
  </si>
  <si>
    <t>Memorial Drive Ministries-Gymnasium Capital Improvements</t>
  </si>
  <si>
    <t>Stone Mountain</t>
  </si>
  <si>
    <t>Nkhoma Mission Hospital-Women’s Health Center/OBGYN Theatre</t>
  </si>
  <si>
    <t>Nkhoma</t>
  </si>
  <si>
    <t>Mission at the Eastward (MATE), McCleary House Transitional Housing </t>
  </si>
  <si>
    <t>Maine</t>
  </si>
  <si>
    <t>Farmington</t>
  </si>
  <si>
    <t>Lares</t>
  </si>
  <si>
    <t>Puerto Rico</t>
  </si>
  <si>
    <t>Iglesia Presbiteriana de Lares, Puerto Rico, Jesus Feeds the Five Thousand  </t>
  </si>
  <si>
    <t>Synood of Puerto Rico (Boriquen)</t>
  </si>
  <si>
    <t>Western Wollega Bethel Synod: BirhaneYesus Elementary School</t>
  </si>
  <si>
    <t>Western Wollega Bethel Synod:  BirhaneYesus Kindergarten School Construction</t>
  </si>
  <si>
    <t>Ethiopia</t>
  </si>
  <si>
    <t>Dembi-Dollo</t>
  </si>
  <si>
    <t xml:space="preserve">Making Miracles Group Home </t>
  </si>
  <si>
    <t>Florida</t>
  </si>
  <si>
    <t>Missouri</t>
  </si>
  <si>
    <t>Marthasville</t>
  </si>
  <si>
    <t>Advocates for Community Choice dba Bethel Hills - Villa Apartments</t>
  </si>
  <si>
    <t>Shawnee Presbyterian Church - Café Gingko</t>
  </si>
  <si>
    <t>Kentucky</t>
  </si>
  <si>
    <t xml:space="preserve">Year </t>
  </si>
  <si>
    <t>Amount</t>
  </si>
  <si>
    <t>Leland Presbyterian Church - Windward Volunteer Housing Facility</t>
  </si>
  <si>
    <t>Leland</t>
  </si>
  <si>
    <t>Red Cloud Renewable - Lakota Thiyuha Dome Home Project</t>
  </si>
  <si>
    <t>Pine Ridge Reservation</t>
  </si>
  <si>
    <t>Red Cloud Renewable Lakota Thiyuha Dome Home Project</t>
  </si>
  <si>
    <t>Pine Ridge</t>
  </si>
  <si>
    <t>South Dakota</t>
  </si>
  <si>
    <t>Mississippi</t>
  </si>
  <si>
    <t>Haywood Christian Ministry, Rural Food Assistance Project</t>
  </si>
  <si>
    <t>Waynesville</t>
  </si>
  <si>
    <t>North Carolina</t>
  </si>
  <si>
    <t>City Mission of Findlay, Women and Children's Crisis Shelter</t>
  </si>
  <si>
    <t>Findlay</t>
  </si>
  <si>
    <t>Ohio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</si>
</sst>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</numFmts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sz val="16"/>
      <name val="Calibri"/>
      <family val="2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9" tint="-0.499984740745262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61">
    <xf numFmtId="0" fontId="0" fillId="0" borderId="0" xfId="0"/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6" fillId="0" borderId="1" xfId="0" applyFont="1" applyBorder="1"/>
    <xf numFmtId="0" fontId="4" fillId="0" borderId="1" xfId="0" applyFont="1" applyBorder="1" applyAlignment="1">
      <alignment horizontal="left"/>
    </xf>
    <xf numFmtId="43" fontId="4" fillId="0" borderId="1" xfId="1" applyFont="1" applyBorder="1"/>
    <xf numFmtId="43" fontId="4" fillId="0" borderId="1" xfId="1" applyFont="1" applyBorder="1" applyAlignment="1">
      <alignment horizontal="center"/>
    </xf>
    <xf numFmtId="43" fontId="6" fillId="0" borderId="1" xfId="1" applyFont="1" applyBorder="1"/>
    <xf numFmtId="0" fontId="7" fillId="0" borderId="1" xfId="0" applyFont="1" applyBorder="1" applyAlignment="1">
      <alignment horizontal="center"/>
    </xf>
    <xf numFmtId="0" fontId="7" fillId="0" borderId="1" xfId="0" applyFont="1" applyBorder="1"/>
    <xf numFmtId="0" fontId="7" fillId="0" borderId="1" xfId="0" applyFont="1" applyBorder="1" applyAlignment="1">
      <alignment horizontal="left"/>
    </xf>
    <xf numFmtId="0" fontId="8" fillId="0" borderId="1" xfId="0" applyFont="1" applyBorder="1" applyAlignment="1">
      <alignment horizontal="center"/>
    </xf>
    <xf numFmtId="0" fontId="8" fillId="0" borderId="1" xfId="0" applyFont="1" applyBorder="1"/>
    <xf numFmtId="43" fontId="8" fillId="0" borderId="1" xfId="1" applyFont="1" applyBorder="1" applyAlignment="1">
      <alignment horizontal="center" vertical="top"/>
    </xf>
    <xf numFmtId="43" fontId="8" fillId="0" borderId="1" xfId="1" applyFont="1" applyBorder="1" applyAlignment="1">
      <alignment horizontal="center"/>
    </xf>
    <xf numFmtId="6" fontId="8" fillId="0" borderId="1" xfId="1" applyNumberFormat="1" applyFont="1" applyBorder="1" applyAlignment="1">
      <alignment horizontal="center"/>
    </xf>
    <xf numFmtId="0" fontId="8" fillId="0" borderId="1" xfId="0" applyFont="1" applyBorder="1" applyAlignment="1">
      <alignment horizontal="left"/>
    </xf>
    <xf numFmtId="0" fontId="8" fillId="0" borderId="1" xfId="1" applyNumberFormat="1" applyFont="1" applyBorder="1" applyAlignment="1">
      <alignment horizontal="center"/>
    </xf>
    <xf numFmtId="43" fontId="8" fillId="0" borderId="1" xfId="1" applyFont="1" applyBorder="1"/>
    <xf numFmtId="6" fontId="4" fillId="0" borderId="1" xfId="0" applyNumberFormat="1" applyFont="1" applyBorder="1" applyAlignment="1">
      <alignment horizontal="center"/>
    </xf>
    <xf numFmtId="6" fontId="4" fillId="0" borderId="1" xfId="0" applyNumberFormat="1" applyFont="1" applyBorder="1" applyAlignment="1">
      <alignment horizontal="left"/>
    </xf>
    <xf numFmtId="0" fontId="4" fillId="0" borderId="0" xfId="0" applyFont="1"/>
    <xf numFmtId="0" fontId="4" fillId="0" borderId="0" xfId="0" applyFont="1" applyAlignment="1">
      <alignment horizontal="center"/>
    </xf>
    <xf numFmtId="6" fontId="4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6" fontId="8" fillId="0" borderId="1" xfId="0" applyNumberFormat="1" applyFont="1" applyBorder="1" applyAlignment="1">
      <alignment horizontal="center"/>
    </xf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43" fontId="9" fillId="0" borderId="1" xfId="1" applyFont="1" applyBorder="1" applyAlignment="1">
      <alignment horizontal="center" vertical="top"/>
    </xf>
    <xf numFmtId="43" fontId="9" fillId="0" borderId="1" xfId="1" applyFont="1" applyBorder="1" applyAlignment="1">
      <alignment horizontal="center"/>
    </xf>
    <xf numFmtId="6" fontId="9" fillId="0" borderId="1" xfId="1" applyNumberFormat="1" applyFont="1" applyBorder="1" applyAlignment="1">
      <alignment horizontal="center"/>
    </xf>
    <xf numFmtId="0" fontId="0" fillId="0" borderId="0" xfId="0" applyAlignment="1">
      <alignment vertical="top" wrapText="1"/>
    </xf>
    <xf numFmtId="0" fontId="7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left" wrapText="1"/>
    </xf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6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/>
    </xf>
    <xf numFmtId="164" fontId="8" fillId="0" borderId="1" xfId="2" applyNumberFormat="1" applyFont="1" applyBorder="1" applyAlignment="1">
      <alignment horizontal="center"/>
    </xf>
    <xf numFmtId="0" fontId="8" fillId="0" borderId="1" xfId="0" applyFont="1" applyBorder="1" applyAlignment="1">
      <alignment horizontal="center" vertical="top"/>
    </xf>
    <xf numFmtId="0" fontId="0" fillId="0" borderId="1" xfId="0" applyBorder="1"/>
    <xf numFmtId="0" fontId="2" fillId="0" borderId="1" xfId="0" applyFont="1" applyBorder="1" applyAlignment="1">
      <alignment horizontal="left" vertical="center" wrapText="1"/>
    </xf>
    <xf numFmtId="0" fontId="10" fillId="0" borderId="0" xfId="0" applyFont="1"/>
    <xf numFmtId="0" fontId="4" fillId="0" borderId="2" xfId="0" applyFont="1" applyBorder="1"/>
    <xf numFmtId="0" fontId="8" fillId="0" borderId="0" xfId="0" applyFont="1"/>
    <xf numFmtId="164" fontId="7" fillId="0" borderId="1" xfId="0" applyNumberFormat="1" applyFont="1" applyBorder="1" applyAlignment="1">
      <alignment horizontal="right"/>
    </xf>
    <xf numFmtId="164" fontId="8" fillId="0" borderId="1" xfId="0" applyNumberFormat="1" applyFont="1" applyBorder="1" applyAlignment="1">
      <alignment horizontal="right"/>
    </xf>
    <xf numFmtId="164" fontId="8" fillId="0" borderId="1" xfId="1" applyNumberFormat="1" applyFont="1" applyBorder="1" applyAlignment="1">
      <alignment horizontal="right"/>
    </xf>
    <xf numFmtId="164" fontId="9" fillId="0" borderId="1" xfId="1" applyNumberFormat="1" applyFont="1" applyBorder="1" applyAlignment="1">
      <alignment horizontal="right"/>
    </xf>
    <xf numFmtId="164" fontId="0" fillId="0" borderId="0" xfId="0" applyNumberFormat="1" applyAlignment="1">
      <alignment horizontal="right"/>
    </xf>
    <xf numFmtId="164" fontId="8" fillId="0" borderId="1" xfId="2" applyNumberFormat="1" applyFont="1" applyBorder="1" applyAlignment="1">
      <alignment horizontal="right"/>
    </xf>
    <xf numFmtId="164" fontId="8" fillId="0" borderId="1" xfId="0" applyNumberFormat="1" applyFont="1" applyBorder="1" applyAlignment="1">
      <alignment horizontal="right" vertical="center"/>
    </xf>
    <xf numFmtId="0" fontId="10" fillId="0" borderId="1" xfId="0" applyFont="1" applyBorder="1"/>
    <xf numFmtId="0" fontId="8" fillId="0" borderId="1" xfId="0" applyFont="1" applyBorder="1" applyAlignment="1">
      <alignment vertical="center"/>
    </xf>
    <xf numFmtId="0" fontId="11" fillId="0" borderId="1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164" fontId="8" fillId="0" borderId="1" xfId="0" applyNumberFormat="1" applyFont="1" applyBorder="1" applyAlignment="1">
      <alignment horizontal="right" vertical="top"/>
    </xf>
    <xf numFmtId="164" fontId="8" fillId="0" borderId="1" xfId="0" applyNumberFormat="1" applyFont="1" applyBorder="1" applyAlignment="1">
      <alignment horizontal="center" vertical="top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00"/>
  <sheetViews>
    <sheetView view="pageLayout" zoomScaleNormal="70" workbookViewId="0"/>
  </sheetViews>
  <sheetFormatPr defaultColWidth="9.15234375" defaultRowHeight="18.45" x14ac:dyDescent="0.5"/>
  <cols>
    <col min="1" max="1" width="83.4609375" style="2" customWidth="1"/>
    <col min="2" max="2" width="18.4609375" style="5" customWidth="1"/>
    <col min="3" max="3" width="21.4609375" style="5" customWidth="1"/>
    <col min="4" max="4" width="18.4609375" style="5" customWidth="1"/>
    <col min="5" max="5" width="29.53515625" style="5" customWidth="1"/>
    <col min="6" max="9" width="9.15234375" style="1"/>
    <col min="10" max="10" width="10.4609375" style="1" bestFit="1" customWidth="1"/>
    <col min="11" max="16384" width="9.15234375" style="1"/>
  </cols>
  <sheetData>
    <row r="1" spans="1:10" ht="20.6" x14ac:dyDescent="0.55000000000000004">
      <c r="A1" s="9" t="s">
        <v>3</v>
      </c>
      <c r="B1" s="9" t="s">
        <v>6</v>
      </c>
      <c r="C1" s="9" t="s">
        <v>2</v>
      </c>
      <c r="D1" s="9" t="s">
        <v>5</v>
      </c>
      <c r="E1" s="9" t="s">
        <v>4</v>
      </c>
      <c r="J1" s="3"/>
    </row>
    <row r="2" spans="1:10" ht="20.6" x14ac:dyDescent="0.55000000000000004">
      <c r="A2" s="10" t="s">
        <v>0</v>
      </c>
      <c r="B2" s="11"/>
      <c r="C2" s="11"/>
      <c r="D2" s="11"/>
      <c r="E2" s="11"/>
      <c r="J2" s="3"/>
    </row>
    <row r="3" spans="1:10" ht="20.6" x14ac:dyDescent="0.55000000000000004">
      <c r="A3" s="13" t="s">
        <v>24</v>
      </c>
      <c r="B3" s="12">
        <v>1990</v>
      </c>
      <c r="C3" s="14" t="s">
        <v>25</v>
      </c>
      <c r="D3" s="14" t="s">
        <v>26</v>
      </c>
      <c r="E3" s="16">
        <v>250000</v>
      </c>
      <c r="F3" s="6"/>
      <c r="G3" s="6"/>
      <c r="H3" s="6"/>
      <c r="I3" s="6"/>
      <c r="J3" s="6"/>
    </row>
    <row r="4" spans="1:10" ht="20.6" x14ac:dyDescent="0.55000000000000004">
      <c r="A4" s="13" t="s">
        <v>27</v>
      </c>
      <c r="B4" s="12">
        <v>1997</v>
      </c>
      <c r="C4" s="14" t="s">
        <v>28</v>
      </c>
      <c r="D4" s="14" t="s">
        <v>29</v>
      </c>
      <c r="E4" s="16">
        <v>150000</v>
      </c>
      <c r="F4" s="7"/>
      <c r="G4" s="7"/>
      <c r="H4" s="7"/>
      <c r="I4" s="7"/>
      <c r="J4" s="6"/>
    </row>
    <row r="5" spans="1:10" ht="20.6" x14ac:dyDescent="0.55000000000000004">
      <c r="A5" s="13" t="s">
        <v>30</v>
      </c>
      <c r="B5" s="12">
        <v>2005</v>
      </c>
      <c r="C5" s="14" t="s">
        <v>31</v>
      </c>
      <c r="D5" s="14" t="s">
        <v>26</v>
      </c>
      <c r="E5" s="16">
        <v>211834</v>
      </c>
      <c r="F5" s="6"/>
      <c r="G5" s="6"/>
      <c r="H5" s="6"/>
      <c r="I5" s="6"/>
      <c r="J5" s="6"/>
    </row>
    <row r="6" spans="1:10" ht="20.6" x14ac:dyDescent="0.55000000000000004">
      <c r="A6" s="13"/>
      <c r="B6" s="12"/>
      <c r="C6" s="14"/>
      <c r="D6" s="14"/>
      <c r="E6" s="18"/>
      <c r="F6" s="6"/>
      <c r="G6" s="6"/>
      <c r="H6" s="6"/>
      <c r="I6" s="6"/>
      <c r="J6" s="6"/>
    </row>
    <row r="7" spans="1:10" ht="20.6" x14ac:dyDescent="0.55000000000000004">
      <c r="A7" s="10" t="s">
        <v>8</v>
      </c>
      <c r="B7" s="12"/>
      <c r="C7" s="14"/>
      <c r="D7" s="14"/>
      <c r="E7" s="18"/>
      <c r="F7" s="6"/>
      <c r="G7" s="6"/>
      <c r="H7" s="6"/>
      <c r="I7" s="6"/>
      <c r="J7" s="6"/>
    </row>
    <row r="8" spans="1:10" ht="20.6" x14ac:dyDescent="0.55000000000000004">
      <c r="A8" s="13" t="s">
        <v>241</v>
      </c>
      <c r="B8" s="12">
        <v>2003</v>
      </c>
      <c r="C8" s="14" t="s">
        <v>242</v>
      </c>
      <c r="D8" s="14" t="s">
        <v>225</v>
      </c>
      <c r="E8" s="16">
        <v>283500</v>
      </c>
      <c r="F8" s="6"/>
      <c r="G8" s="6"/>
      <c r="H8" s="6"/>
      <c r="I8" s="6"/>
      <c r="J8" s="6"/>
    </row>
    <row r="9" spans="1:10" ht="20.6" x14ac:dyDescent="0.55000000000000004">
      <c r="A9" s="13" t="s">
        <v>32</v>
      </c>
      <c r="B9" s="12">
        <v>2016</v>
      </c>
      <c r="C9" s="14" t="s">
        <v>33</v>
      </c>
      <c r="D9" s="14" t="s">
        <v>34</v>
      </c>
      <c r="E9" s="16">
        <v>150000</v>
      </c>
      <c r="F9" s="6"/>
      <c r="G9" s="6"/>
      <c r="H9" s="6"/>
      <c r="I9" s="6"/>
      <c r="J9" s="6"/>
    </row>
    <row r="10" spans="1:10" customFormat="1" ht="24" customHeight="1" x14ac:dyDescent="0.4">
      <c r="A10" s="38" t="s">
        <v>501</v>
      </c>
      <c r="B10" s="42">
        <v>2026</v>
      </c>
      <c r="C10" s="42" t="s">
        <v>502</v>
      </c>
      <c r="D10" s="42" t="s">
        <v>225</v>
      </c>
      <c r="E10" s="60">
        <v>125000</v>
      </c>
    </row>
    <row r="11" spans="1:10" ht="20.6" x14ac:dyDescent="0.55000000000000004">
      <c r="A11" s="13"/>
      <c r="B11" s="12"/>
      <c r="C11" s="14"/>
      <c r="D11" s="15"/>
      <c r="E11" s="16"/>
      <c r="F11" s="19"/>
      <c r="G11" s="6"/>
      <c r="H11" s="6"/>
      <c r="I11" s="6"/>
      <c r="J11" s="6"/>
    </row>
    <row r="12" spans="1:10" ht="20.6" x14ac:dyDescent="0.55000000000000004">
      <c r="A12" s="10" t="s">
        <v>1</v>
      </c>
      <c r="B12" s="17"/>
      <c r="C12" s="14"/>
      <c r="D12" s="15"/>
      <c r="E12" s="18"/>
      <c r="F12" s="19"/>
      <c r="G12" s="6"/>
      <c r="H12" s="6"/>
      <c r="I12" s="6"/>
      <c r="J12" s="6"/>
    </row>
    <row r="13" spans="1:10" ht="20.6" x14ac:dyDescent="0.55000000000000004">
      <c r="A13" s="27" t="s">
        <v>35</v>
      </c>
      <c r="B13" s="28">
        <v>1994</v>
      </c>
      <c r="C13" s="29" t="s">
        <v>36</v>
      </c>
      <c r="D13" s="30" t="s">
        <v>37</v>
      </c>
      <c r="E13" s="31">
        <v>200000</v>
      </c>
      <c r="F13" s="6"/>
      <c r="G13" s="6"/>
      <c r="H13" s="6"/>
      <c r="I13" s="6"/>
      <c r="J13" s="6"/>
    </row>
    <row r="14" spans="1:10" s="4" customFormat="1" ht="20.6" x14ac:dyDescent="0.55000000000000004">
      <c r="A14" s="27" t="s">
        <v>38</v>
      </c>
      <c r="B14" s="12">
        <v>1999</v>
      </c>
      <c r="C14" s="14" t="s">
        <v>39</v>
      </c>
      <c r="D14" s="15" t="s">
        <v>40</v>
      </c>
      <c r="E14" s="16">
        <v>100000</v>
      </c>
      <c r="F14" s="8"/>
      <c r="G14" s="8"/>
      <c r="H14" s="8"/>
      <c r="I14" s="8"/>
      <c r="J14" s="8"/>
    </row>
    <row r="15" spans="1:10" s="4" customFormat="1" ht="20.6" x14ac:dyDescent="0.55000000000000004">
      <c r="A15" s="27" t="s">
        <v>41</v>
      </c>
      <c r="B15" s="12">
        <v>2000</v>
      </c>
      <c r="C15" s="14" t="s">
        <v>42</v>
      </c>
      <c r="D15" s="15" t="s">
        <v>43</v>
      </c>
      <c r="E15" s="16">
        <v>200000</v>
      </c>
      <c r="F15" s="8"/>
      <c r="G15" s="8"/>
      <c r="H15" s="8"/>
      <c r="I15" s="8"/>
      <c r="J15" s="8"/>
    </row>
    <row r="16" spans="1:10" s="4" customFormat="1" ht="20.6" x14ac:dyDescent="0.55000000000000004">
      <c r="A16" s="27" t="s">
        <v>44</v>
      </c>
      <c r="B16" s="12">
        <v>2005</v>
      </c>
      <c r="C16" s="14" t="s">
        <v>45</v>
      </c>
      <c r="D16" s="15"/>
      <c r="E16" s="16">
        <v>150000</v>
      </c>
      <c r="F16" s="8"/>
      <c r="G16" s="8"/>
      <c r="H16" s="8"/>
      <c r="I16" s="8"/>
      <c r="J16" s="8"/>
    </row>
    <row r="17" spans="1:10" s="4" customFormat="1" ht="20.6" x14ac:dyDescent="0.55000000000000004">
      <c r="A17" s="27" t="s">
        <v>435</v>
      </c>
      <c r="B17" s="12">
        <v>2018</v>
      </c>
      <c r="C17" s="14" t="s">
        <v>436</v>
      </c>
      <c r="D17" s="15" t="s">
        <v>37</v>
      </c>
      <c r="E17" s="16">
        <v>100000</v>
      </c>
      <c r="F17" s="8"/>
      <c r="G17" s="8"/>
      <c r="H17" s="8"/>
      <c r="I17" s="8"/>
      <c r="J17" s="8"/>
    </row>
    <row r="18" spans="1:10" ht="20.6" x14ac:dyDescent="0.55000000000000004">
      <c r="A18" s="17" t="s">
        <v>450</v>
      </c>
      <c r="B18" s="12">
        <v>2019</v>
      </c>
      <c r="C18" s="12" t="s">
        <v>451</v>
      </c>
      <c r="D18" s="12" t="s">
        <v>452</v>
      </c>
      <c r="E18" s="26">
        <v>120000</v>
      </c>
      <c r="F18" s="6"/>
      <c r="G18" s="6"/>
      <c r="H18" s="6"/>
      <c r="I18" s="6"/>
      <c r="J18" s="6"/>
    </row>
    <row r="19" spans="1:10" ht="20.6" x14ac:dyDescent="0.55000000000000004">
      <c r="A19" s="17" t="s">
        <v>455</v>
      </c>
      <c r="B19" s="12">
        <v>2020</v>
      </c>
      <c r="C19" s="12" t="s">
        <v>456</v>
      </c>
      <c r="D19" s="12" t="s">
        <v>37</v>
      </c>
      <c r="E19" s="26">
        <v>75000</v>
      </c>
      <c r="F19" s="6"/>
      <c r="G19" s="6"/>
      <c r="H19" s="6"/>
      <c r="I19" s="6"/>
      <c r="J19" s="6"/>
    </row>
    <row r="20" spans="1:10" customFormat="1" ht="20.6" x14ac:dyDescent="0.55000000000000004">
      <c r="A20" s="38" t="s">
        <v>464</v>
      </c>
      <c r="B20" s="42">
        <v>2021</v>
      </c>
      <c r="C20" s="12" t="s">
        <v>465</v>
      </c>
      <c r="D20" s="12" t="s">
        <v>452</v>
      </c>
      <c r="E20" s="40">
        <v>150000</v>
      </c>
    </row>
    <row r="21" spans="1:10" customFormat="1" ht="20.6" x14ac:dyDescent="0.55000000000000004">
      <c r="A21" s="58" t="s">
        <v>492</v>
      </c>
      <c r="B21" s="42">
        <v>2025</v>
      </c>
      <c r="C21" s="12" t="s">
        <v>493</v>
      </c>
      <c r="D21" s="12" t="s">
        <v>40</v>
      </c>
      <c r="E21" s="40">
        <v>150000</v>
      </c>
    </row>
    <row r="22" spans="1:10" customFormat="1" ht="20.6" x14ac:dyDescent="0.55000000000000004">
      <c r="A22" s="57"/>
      <c r="B22" s="42"/>
      <c r="C22" s="12"/>
      <c r="D22" s="12"/>
      <c r="E22" s="40"/>
    </row>
    <row r="23" spans="1:10" ht="20.6" x14ac:dyDescent="0.55000000000000004">
      <c r="A23" s="10" t="s">
        <v>11</v>
      </c>
      <c r="B23" s="12" t="s">
        <v>7</v>
      </c>
      <c r="C23" s="11"/>
      <c r="D23" s="11"/>
      <c r="E23" s="11"/>
      <c r="F23" s="6"/>
      <c r="G23" s="6"/>
      <c r="H23" s="6"/>
      <c r="I23" s="6"/>
      <c r="J23" s="6"/>
    </row>
    <row r="24" spans="1:10" ht="20.6" x14ac:dyDescent="0.55000000000000004">
      <c r="A24" s="13" t="s">
        <v>46</v>
      </c>
      <c r="B24" s="12">
        <v>1995</v>
      </c>
      <c r="C24" s="15" t="s">
        <v>47</v>
      </c>
      <c r="D24" s="15" t="s">
        <v>9</v>
      </c>
      <c r="E24" s="16">
        <v>200000</v>
      </c>
      <c r="F24" s="6"/>
      <c r="G24" s="6"/>
      <c r="H24" s="6"/>
      <c r="I24" s="6"/>
      <c r="J24" s="6"/>
    </row>
    <row r="25" spans="1:10" ht="20.6" x14ac:dyDescent="0.55000000000000004">
      <c r="A25" s="13" t="s">
        <v>48</v>
      </c>
      <c r="B25" s="12">
        <v>2013</v>
      </c>
      <c r="C25" s="15" t="s">
        <v>49</v>
      </c>
      <c r="D25" s="15" t="s">
        <v>10</v>
      </c>
      <c r="E25" s="16">
        <v>200000</v>
      </c>
      <c r="F25" s="6"/>
      <c r="G25" s="6"/>
      <c r="H25" s="6"/>
      <c r="I25" s="6"/>
      <c r="J25" s="6"/>
    </row>
    <row r="26" spans="1:10" ht="20.6" x14ac:dyDescent="0.55000000000000004">
      <c r="A26" s="13" t="s">
        <v>448</v>
      </c>
      <c r="B26" s="12">
        <v>2019</v>
      </c>
      <c r="C26" s="15" t="s">
        <v>449</v>
      </c>
      <c r="D26" s="15" t="s">
        <v>9</v>
      </c>
      <c r="E26" s="16">
        <v>100000</v>
      </c>
      <c r="F26" s="6"/>
      <c r="G26" s="6"/>
      <c r="H26" s="6"/>
      <c r="I26" s="6"/>
      <c r="J26" s="6"/>
    </row>
    <row r="27" spans="1:10" ht="20.6" x14ac:dyDescent="0.55000000000000004">
      <c r="A27" s="13"/>
      <c r="B27" s="12"/>
      <c r="C27" s="15"/>
      <c r="D27" s="15"/>
      <c r="E27" s="16"/>
      <c r="F27" s="6"/>
      <c r="G27" s="6"/>
      <c r="H27" s="6"/>
      <c r="I27" s="6"/>
      <c r="J27" s="6"/>
    </row>
    <row r="28" spans="1:10" ht="20.6" x14ac:dyDescent="0.55000000000000004">
      <c r="A28" s="10" t="s">
        <v>12</v>
      </c>
      <c r="B28" s="12" t="s">
        <v>7</v>
      </c>
      <c r="C28" s="11"/>
      <c r="D28" s="11"/>
      <c r="E28" s="11"/>
      <c r="F28" s="6"/>
      <c r="G28" s="6"/>
      <c r="H28" s="6"/>
      <c r="I28" s="6"/>
      <c r="J28" s="6"/>
    </row>
    <row r="29" spans="1:10" ht="20.6" x14ac:dyDescent="0.55000000000000004">
      <c r="A29" s="17" t="s">
        <v>260</v>
      </c>
      <c r="B29" s="12">
        <v>1928</v>
      </c>
      <c r="C29" s="12" t="s">
        <v>62</v>
      </c>
      <c r="D29" s="12" t="s">
        <v>55</v>
      </c>
      <c r="E29" s="26">
        <v>42370</v>
      </c>
    </row>
    <row r="30" spans="1:10" ht="20.6" x14ac:dyDescent="0.55000000000000004">
      <c r="A30" s="17" t="s">
        <v>268</v>
      </c>
      <c r="B30" s="12">
        <v>1932</v>
      </c>
      <c r="C30" s="12"/>
      <c r="D30" s="12" t="s">
        <v>29</v>
      </c>
      <c r="E30" s="26">
        <v>42652</v>
      </c>
    </row>
    <row r="31" spans="1:10" ht="20.6" x14ac:dyDescent="0.55000000000000004">
      <c r="A31" s="17" t="s">
        <v>313</v>
      </c>
      <c r="B31" s="12">
        <v>1960</v>
      </c>
      <c r="C31" s="12" t="s">
        <v>62</v>
      </c>
      <c r="D31" s="12" t="s">
        <v>55</v>
      </c>
      <c r="E31" s="26">
        <v>182596</v>
      </c>
    </row>
    <row r="32" spans="1:10" ht="20.6" x14ac:dyDescent="0.55000000000000004">
      <c r="A32" s="17" t="s">
        <v>329</v>
      </c>
      <c r="B32" s="12">
        <v>1966</v>
      </c>
      <c r="C32" s="12" t="s">
        <v>330</v>
      </c>
      <c r="D32" s="12" t="s">
        <v>29</v>
      </c>
      <c r="E32" s="26">
        <v>163268</v>
      </c>
    </row>
    <row r="33" spans="1:10" ht="20.6" x14ac:dyDescent="0.55000000000000004">
      <c r="A33" s="17" t="s">
        <v>343</v>
      </c>
      <c r="B33" s="12">
        <v>1972</v>
      </c>
      <c r="C33" s="12" t="s">
        <v>62</v>
      </c>
      <c r="D33" s="12" t="s">
        <v>55</v>
      </c>
      <c r="E33" s="26">
        <v>270519</v>
      </c>
    </row>
    <row r="34" spans="1:10" ht="20.6" x14ac:dyDescent="0.55000000000000004">
      <c r="A34" s="17" t="s">
        <v>354</v>
      </c>
      <c r="B34" s="12">
        <v>1976</v>
      </c>
      <c r="C34" s="12"/>
      <c r="D34" s="12" t="s">
        <v>29</v>
      </c>
      <c r="E34" s="26">
        <v>116910</v>
      </c>
    </row>
    <row r="35" spans="1:10" ht="20.6" x14ac:dyDescent="0.55000000000000004">
      <c r="A35" s="17" t="s">
        <v>383</v>
      </c>
      <c r="B35" s="12">
        <v>1987</v>
      </c>
      <c r="C35" s="12" t="s">
        <v>57</v>
      </c>
      <c r="D35" s="12" t="s">
        <v>58</v>
      </c>
      <c r="E35" s="26">
        <v>150000</v>
      </c>
    </row>
    <row r="36" spans="1:10" ht="20.6" x14ac:dyDescent="0.55000000000000004">
      <c r="A36" s="17" t="s">
        <v>384</v>
      </c>
      <c r="B36" s="12">
        <v>1988</v>
      </c>
      <c r="C36" s="12" t="s">
        <v>62</v>
      </c>
      <c r="D36" s="12" t="s">
        <v>55</v>
      </c>
      <c r="E36" s="26">
        <v>201704</v>
      </c>
    </row>
    <row r="37" spans="1:10" ht="20.6" x14ac:dyDescent="0.55000000000000004">
      <c r="A37" s="17" t="s">
        <v>229</v>
      </c>
      <c r="B37" s="12">
        <v>1989</v>
      </c>
      <c r="C37" s="12" t="s">
        <v>28</v>
      </c>
      <c r="D37" s="12" t="s">
        <v>29</v>
      </c>
      <c r="E37" s="26">
        <v>347660</v>
      </c>
    </row>
    <row r="38" spans="1:10" ht="20.6" x14ac:dyDescent="0.55000000000000004">
      <c r="A38" s="17" t="s">
        <v>50</v>
      </c>
      <c r="B38" s="12">
        <v>1991</v>
      </c>
      <c r="C38" s="15" t="s">
        <v>51</v>
      </c>
      <c r="D38" s="15" t="s">
        <v>52</v>
      </c>
      <c r="E38" s="16">
        <v>143816</v>
      </c>
      <c r="F38" s="6"/>
      <c r="G38" s="6"/>
      <c r="H38" s="6"/>
      <c r="I38" s="6"/>
      <c r="J38" s="6"/>
    </row>
    <row r="39" spans="1:10" ht="20.6" x14ac:dyDescent="0.55000000000000004">
      <c r="A39" s="17" t="s">
        <v>53</v>
      </c>
      <c r="B39" s="12">
        <v>1995</v>
      </c>
      <c r="C39" s="15" t="s">
        <v>54</v>
      </c>
      <c r="D39" s="15" t="s">
        <v>55</v>
      </c>
      <c r="E39" s="16">
        <v>150000</v>
      </c>
      <c r="F39" s="6"/>
      <c r="G39" s="6"/>
      <c r="H39" s="6"/>
      <c r="I39" s="6"/>
      <c r="J39" s="6"/>
    </row>
    <row r="40" spans="1:10" ht="20.6" x14ac:dyDescent="0.55000000000000004">
      <c r="A40" s="17" t="s">
        <v>56</v>
      </c>
      <c r="B40" s="12">
        <v>1996</v>
      </c>
      <c r="C40" s="15" t="s">
        <v>57</v>
      </c>
      <c r="D40" s="15" t="s">
        <v>58</v>
      </c>
      <c r="E40" s="16">
        <v>350000</v>
      </c>
      <c r="F40" s="6"/>
      <c r="G40" s="6"/>
      <c r="H40" s="6"/>
      <c r="I40" s="6"/>
      <c r="J40" s="6"/>
    </row>
    <row r="41" spans="1:10" ht="20.6" x14ac:dyDescent="0.55000000000000004">
      <c r="A41" s="17" t="s">
        <v>59</v>
      </c>
      <c r="B41" s="12">
        <v>1999</v>
      </c>
      <c r="C41" s="15" t="s">
        <v>60</v>
      </c>
      <c r="D41" s="15" t="s">
        <v>55</v>
      </c>
      <c r="E41" s="16">
        <v>250000</v>
      </c>
      <c r="F41" s="6"/>
      <c r="G41" s="6"/>
      <c r="H41" s="6"/>
      <c r="I41" s="6"/>
      <c r="J41" s="6"/>
    </row>
    <row r="42" spans="1:10" ht="20.6" x14ac:dyDescent="0.55000000000000004">
      <c r="A42" s="17" t="s">
        <v>61</v>
      </c>
      <c r="B42" s="12">
        <v>2001</v>
      </c>
      <c r="C42" s="15" t="s">
        <v>62</v>
      </c>
      <c r="D42" s="15" t="s">
        <v>55</v>
      </c>
      <c r="E42" s="16">
        <v>205000</v>
      </c>
      <c r="F42" s="6"/>
      <c r="G42" s="6"/>
      <c r="H42" s="6"/>
      <c r="I42" s="6"/>
      <c r="J42" s="6"/>
    </row>
    <row r="43" spans="1:10" ht="20.6" x14ac:dyDescent="0.55000000000000004">
      <c r="A43" s="17" t="s">
        <v>63</v>
      </c>
      <c r="B43" s="12">
        <v>2004</v>
      </c>
      <c r="C43" s="15" t="s">
        <v>28</v>
      </c>
      <c r="D43" s="15" t="s">
        <v>29</v>
      </c>
      <c r="E43" s="16">
        <v>222634</v>
      </c>
      <c r="F43" s="6"/>
      <c r="G43" s="6"/>
      <c r="H43" s="6"/>
      <c r="I43" s="6"/>
      <c r="J43" s="6"/>
    </row>
    <row r="44" spans="1:10" ht="20.6" x14ac:dyDescent="0.55000000000000004">
      <c r="A44" s="17" t="s">
        <v>64</v>
      </c>
      <c r="B44" s="12">
        <v>2006</v>
      </c>
      <c r="C44" s="15" t="s">
        <v>28</v>
      </c>
      <c r="D44" s="15" t="s">
        <v>29</v>
      </c>
      <c r="E44" s="16">
        <v>200000</v>
      </c>
      <c r="F44" s="6"/>
      <c r="G44" s="6"/>
      <c r="H44" s="6"/>
      <c r="I44" s="6"/>
      <c r="J44" s="6"/>
    </row>
    <row r="45" spans="1:10" ht="20.6" x14ac:dyDescent="0.55000000000000004">
      <c r="A45" s="17" t="s">
        <v>65</v>
      </c>
      <c r="B45" s="12">
        <v>2006</v>
      </c>
      <c r="C45" s="15" t="s">
        <v>66</v>
      </c>
      <c r="D45" s="15" t="s">
        <v>67</v>
      </c>
      <c r="E45" s="16">
        <v>120000</v>
      </c>
      <c r="F45" s="6"/>
      <c r="G45" s="6"/>
      <c r="H45" s="6"/>
      <c r="I45" s="6"/>
      <c r="J45" s="6"/>
    </row>
    <row r="46" spans="1:10" ht="20.6" x14ac:dyDescent="0.55000000000000004">
      <c r="A46" s="17" t="s">
        <v>68</v>
      </c>
      <c r="B46" s="12">
        <v>2007</v>
      </c>
      <c r="C46" s="15" t="s">
        <v>69</v>
      </c>
      <c r="D46" s="15" t="s">
        <v>67</v>
      </c>
      <c r="E46" s="16">
        <v>250000</v>
      </c>
      <c r="F46" s="6"/>
      <c r="G46" s="6"/>
      <c r="H46" s="6"/>
      <c r="I46" s="6"/>
      <c r="J46" s="6"/>
    </row>
    <row r="47" spans="1:10" ht="20.6" x14ac:dyDescent="0.55000000000000004">
      <c r="A47" s="17" t="s">
        <v>70</v>
      </c>
      <c r="B47" s="12">
        <v>2009</v>
      </c>
      <c r="C47" s="15" t="s">
        <v>71</v>
      </c>
      <c r="D47" s="15" t="s">
        <v>34</v>
      </c>
      <c r="E47" s="16">
        <v>250000</v>
      </c>
      <c r="F47" s="6"/>
      <c r="G47" s="6"/>
      <c r="H47" s="6"/>
      <c r="I47" s="6"/>
      <c r="J47" s="6"/>
    </row>
    <row r="48" spans="1:10" ht="20.6" x14ac:dyDescent="0.55000000000000004">
      <c r="A48" s="17" t="s">
        <v>72</v>
      </c>
      <c r="B48" s="12">
        <v>2010</v>
      </c>
      <c r="C48" s="15" t="s">
        <v>28</v>
      </c>
      <c r="D48" s="15" t="s">
        <v>29</v>
      </c>
      <c r="E48" s="16">
        <v>200000</v>
      </c>
      <c r="F48" s="6"/>
      <c r="G48" s="6"/>
      <c r="H48" s="6"/>
      <c r="I48" s="6"/>
      <c r="J48" s="6"/>
    </row>
    <row r="49" spans="1:10" ht="20.6" x14ac:dyDescent="0.55000000000000004">
      <c r="A49" s="17" t="s">
        <v>73</v>
      </c>
      <c r="B49" s="12">
        <v>2015</v>
      </c>
      <c r="C49" s="15" t="s">
        <v>74</v>
      </c>
      <c r="D49" s="15" t="s">
        <v>67</v>
      </c>
      <c r="E49" s="16">
        <v>125000</v>
      </c>
      <c r="F49" s="6"/>
      <c r="G49" s="6"/>
      <c r="H49" s="6"/>
      <c r="I49" s="6"/>
      <c r="J49" s="6"/>
    </row>
    <row r="50" spans="1:10" ht="20.6" x14ac:dyDescent="0.55000000000000004">
      <c r="A50" s="17" t="s">
        <v>446</v>
      </c>
      <c r="B50" s="12">
        <v>2019</v>
      </c>
      <c r="C50" s="15" t="s">
        <v>447</v>
      </c>
      <c r="D50" s="15" t="s">
        <v>29</v>
      </c>
      <c r="E50" s="16">
        <v>119000</v>
      </c>
      <c r="F50" s="6"/>
      <c r="G50" s="6"/>
      <c r="H50" s="6"/>
      <c r="I50" s="6"/>
      <c r="J50" s="6"/>
    </row>
    <row r="51" spans="1:10" ht="20.6" x14ac:dyDescent="0.55000000000000004">
      <c r="A51" s="17" t="s">
        <v>486</v>
      </c>
      <c r="B51" s="12">
        <v>2024</v>
      </c>
      <c r="C51" s="15" t="s">
        <v>28</v>
      </c>
      <c r="D51" s="15" t="s">
        <v>29</v>
      </c>
      <c r="E51" s="16">
        <v>125000</v>
      </c>
      <c r="F51" s="6"/>
      <c r="G51" s="6"/>
      <c r="H51" s="6"/>
      <c r="I51" s="6"/>
      <c r="J51" s="6"/>
    </row>
    <row r="52" spans="1:10" ht="20.6" x14ac:dyDescent="0.55000000000000004">
      <c r="A52" s="56" t="s">
        <v>490</v>
      </c>
      <c r="B52" s="12">
        <v>2025</v>
      </c>
      <c r="C52" s="15" t="s">
        <v>491</v>
      </c>
      <c r="D52" s="15" t="s">
        <v>58</v>
      </c>
      <c r="E52" s="16">
        <v>150000</v>
      </c>
      <c r="F52" s="6"/>
      <c r="G52" s="6"/>
      <c r="H52" s="6"/>
      <c r="I52" s="6"/>
      <c r="J52" s="6"/>
    </row>
    <row r="53" spans="1:10" ht="20.6" x14ac:dyDescent="0.55000000000000004">
      <c r="A53" s="57"/>
      <c r="B53" s="12"/>
      <c r="C53" s="15"/>
      <c r="D53" s="15"/>
      <c r="E53" s="16"/>
      <c r="F53" s="6"/>
      <c r="G53" s="6"/>
      <c r="H53" s="6"/>
      <c r="I53" s="6"/>
      <c r="J53" s="6"/>
    </row>
    <row r="54" spans="1:10" ht="20.6" x14ac:dyDescent="0.55000000000000004">
      <c r="A54" s="11" t="s">
        <v>13</v>
      </c>
      <c r="B54" s="12"/>
      <c r="C54" s="15"/>
      <c r="D54" s="15"/>
      <c r="E54" s="18"/>
      <c r="F54" s="6"/>
      <c r="G54" s="6"/>
      <c r="H54" s="6"/>
      <c r="I54" s="6"/>
      <c r="J54" s="6"/>
    </row>
    <row r="55" spans="1:10" ht="20.6" x14ac:dyDescent="0.55000000000000004">
      <c r="A55" s="17" t="s">
        <v>284</v>
      </c>
      <c r="B55" s="12">
        <v>1946</v>
      </c>
      <c r="C55" s="12" t="s">
        <v>285</v>
      </c>
      <c r="D55" s="12" t="s">
        <v>43</v>
      </c>
      <c r="E55" s="26">
        <v>42000</v>
      </c>
    </row>
    <row r="56" spans="1:10" ht="20.6" x14ac:dyDescent="0.55000000000000004">
      <c r="A56" s="17" t="s">
        <v>485</v>
      </c>
      <c r="B56" s="12">
        <v>2024</v>
      </c>
      <c r="C56" s="12" t="s">
        <v>484</v>
      </c>
      <c r="D56" s="12" t="s">
        <v>43</v>
      </c>
      <c r="E56" s="26">
        <v>123500</v>
      </c>
    </row>
    <row r="57" spans="1:10" ht="20.6" x14ac:dyDescent="0.55000000000000004">
      <c r="A57" s="17"/>
      <c r="B57" s="12"/>
      <c r="C57" s="15"/>
      <c r="D57" s="15"/>
      <c r="E57" s="18"/>
      <c r="F57" s="6"/>
      <c r="G57" s="6"/>
      <c r="H57" s="6"/>
      <c r="I57" s="6"/>
      <c r="J57" s="6"/>
    </row>
    <row r="58" spans="1:10" ht="20.6" x14ac:dyDescent="0.55000000000000004">
      <c r="A58" s="11" t="s">
        <v>14</v>
      </c>
      <c r="B58" s="12"/>
      <c r="C58" s="15"/>
      <c r="D58" s="15"/>
      <c r="E58" s="18"/>
      <c r="F58" s="6"/>
      <c r="G58" s="6"/>
      <c r="H58" s="6"/>
      <c r="I58" s="6"/>
      <c r="J58" s="6"/>
    </row>
    <row r="59" spans="1:10" ht="20.6" x14ac:dyDescent="0.55000000000000004">
      <c r="A59" s="17" t="s">
        <v>246</v>
      </c>
      <c r="B59" s="12">
        <v>1922</v>
      </c>
      <c r="C59" s="12" t="s">
        <v>247</v>
      </c>
      <c r="D59" s="12" t="s">
        <v>77</v>
      </c>
      <c r="E59" s="26">
        <v>2235</v>
      </c>
    </row>
    <row r="60" spans="1:10" ht="20.6" x14ac:dyDescent="0.55000000000000004">
      <c r="A60" s="17" t="s">
        <v>249</v>
      </c>
      <c r="B60" s="12">
        <v>1924</v>
      </c>
      <c r="C60" s="12" t="s">
        <v>251</v>
      </c>
      <c r="D60" s="12" t="s">
        <v>252</v>
      </c>
      <c r="E60" s="26">
        <v>23388</v>
      </c>
    </row>
    <row r="61" spans="1:10" ht="20.6" x14ac:dyDescent="0.55000000000000004">
      <c r="A61" s="17" t="s">
        <v>273</v>
      </c>
      <c r="B61" s="12">
        <v>1936</v>
      </c>
      <c r="C61" s="12" t="s">
        <v>247</v>
      </c>
      <c r="D61" s="12" t="s">
        <v>77</v>
      </c>
      <c r="E61" s="26">
        <v>31810</v>
      </c>
    </row>
    <row r="62" spans="1:10" ht="20.6" x14ac:dyDescent="0.55000000000000004">
      <c r="A62" s="17" t="s">
        <v>278</v>
      </c>
      <c r="B62" s="12">
        <v>1941</v>
      </c>
      <c r="C62" s="12" t="s">
        <v>247</v>
      </c>
      <c r="D62" s="12" t="s">
        <v>77</v>
      </c>
      <c r="E62" s="26">
        <v>10197</v>
      </c>
    </row>
    <row r="63" spans="1:10" ht="20.6" x14ac:dyDescent="0.55000000000000004">
      <c r="A63" s="17" t="s">
        <v>289</v>
      </c>
      <c r="B63" s="12">
        <v>1948</v>
      </c>
      <c r="C63" s="12" t="s">
        <v>247</v>
      </c>
      <c r="D63" s="12" t="s">
        <v>77</v>
      </c>
      <c r="E63" s="26">
        <v>40677</v>
      </c>
    </row>
    <row r="64" spans="1:10" ht="20.6" x14ac:dyDescent="0.55000000000000004">
      <c r="A64" s="17" t="s">
        <v>290</v>
      </c>
      <c r="B64" s="12">
        <v>1948</v>
      </c>
      <c r="C64" s="12" t="s">
        <v>251</v>
      </c>
      <c r="D64" s="12" t="s">
        <v>252</v>
      </c>
      <c r="E64" s="26">
        <v>96055</v>
      </c>
    </row>
    <row r="65" spans="1:10" ht="20.6" x14ac:dyDescent="0.55000000000000004">
      <c r="A65" s="17" t="s">
        <v>359</v>
      </c>
      <c r="B65" s="12">
        <v>1977</v>
      </c>
      <c r="C65" s="12" t="s">
        <v>251</v>
      </c>
      <c r="D65" s="12" t="s">
        <v>252</v>
      </c>
      <c r="E65" s="26">
        <v>142756</v>
      </c>
    </row>
    <row r="66" spans="1:10" ht="20.6" x14ac:dyDescent="0.55000000000000004">
      <c r="A66" s="17" t="s">
        <v>363</v>
      </c>
      <c r="B66" s="12">
        <v>1978</v>
      </c>
      <c r="C66" s="12" t="s">
        <v>364</v>
      </c>
      <c r="D66" s="12" t="s">
        <v>252</v>
      </c>
      <c r="E66" s="26">
        <v>207608</v>
      </c>
    </row>
    <row r="67" spans="1:10" ht="20.6" x14ac:dyDescent="0.55000000000000004">
      <c r="A67" s="17" t="s">
        <v>371</v>
      </c>
      <c r="B67" s="12">
        <v>1982</v>
      </c>
      <c r="C67" s="12" t="s">
        <v>372</v>
      </c>
      <c r="D67" s="12" t="s">
        <v>252</v>
      </c>
      <c r="E67" s="26">
        <v>298113</v>
      </c>
    </row>
    <row r="68" spans="1:10" ht="20.6" x14ac:dyDescent="0.55000000000000004">
      <c r="A68" s="17" t="s">
        <v>373</v>
      </c>
      <c r="B68" s="12">
        <v>1982</v>
      </c>
      <c r="C68" s="12" t="s">
        <v>374</v>
      </c>
      <c r="D68" s="12" t="s">
        <v>77</v>
      </c>
      <c r="E68" s="26">
        <v>298113</v>
      </c>
    </row>
    <row r="69" spans="1:10" ht="20.6" x14ac:dyDescent="0.55000000000000004">
      <c r="A69" s="17" t="s">
        <v>386</v>
      </c>
      <c r="B69" s="12">
        <v>1988</v>
      </c>
      <c r="C69" s="12" t="s">
        <v>251</v>
      </c>
      <c r="D69" s="12" t="s">
        <v>252</v>
      </c>
      <c r="E69" s="26">
        <v>201704</v>
      </c>
    </row>
    <row r="70" spans="1:10" ht="20.6" x14ac:dyDescent="0.55000000000000004">
      <c r="A70" s="17" t="s">
        <v>75</v>
      </c>
      <c r="B70" s="12">
        <v>1996</v>
      </c>
      <c r="C70" s="15" t="s">
        <v>76</v>
      </c>
      <c r="D70" s="15" t="s">
        <v>77</v>
      </c>
      <c r="E70" s="16">
        <v>100000</v>
      </c>
      <c r="F70" s="6"/>
      <c r="G70" s="6"/>
      <c r="H70" s="6"/>
      <c r="I70" s="6"/>
      <c r="J70" s="6"/>
    </row>
    <row r="71" spans="1:10" ht="20.6" x14ac:dyDescent="0.55000000000000004">
      <c r="A71" s="17" t="s">
        <v>453</v>
      </c>
      <c r="B71" s="12">
        <v>2019</v>
      </c>
      <c r="C71" s="12" t="s">
        <v>454</v>
      </c>
      <c r="D71" s="12" t="s">
        <v>77</v>
      </c>
      <c r="E71" s="26">
        <v>100000</v>
      </c>
    </row>
    <row r="72" spans="1:10" customFormat="1" ht="20.6" x14ac:dyDescent="0.55000000000000004">
      <c r="A72" s="56" t="s">
        <v>498</v>
      </c>
      <c r="B72" s="12">
        <v>2026</v>
      </c>
      <c r="C72" s="12" t="s">
        <v>499</v>
      </c>
      <c r="D72" s="12" t="s">
        <v>77</v>
      </c>
      <c r="E72" s="40">
        <v>125000</v>
      </c>
    </row>
    <row r="73" spans="1:10" ht="20.6" x14ac:dyDescent="0.55000000000000004">
      <c r="A73" s="9"/>
      <c r="B73" s="9"/>
      <c r="C73" s="9"/>
      <c r="D73" s="9"/>
      <c r="E73" s="9"/>
    </row>
    <row r="74" spans="1:10" ht="20.6" x14ac:dyDescent="0.55000000000000004">
      <c r="A74" s="11" t="s">
        <v>15</v>
      </c>
      <c r="B74" s="12"/>
      <c r="C74" s="15"/>
      <c r="D74" s="15"/>
      <c r="E74" s="18"/>
      <c r="J74" s="46"/>
    </row>
    <row r="75" spans="1:10" ht="20.6" x14ac:dyDescent="0.55000000000000004">
      <c r="A75" s="17" t="s">
        <v>78</v>
      </c>
      <c r="B75" s="12">
        <v>1993</v>
      </c>
      <c r="C75" s="12" t="s">
        <v>79</v>
      </c>
      <c r="D75" s="12" t="s">
        <v>80</v>
      </c>
      <c r="E75" s="26">
        <v>150000</v>
      </c>
      <c r="J75" s="46"/>
    </row>
    <row r="76" spans="1:10" ht="20.6" x14ac:dyDescent="0.55000000000000004">
      <c r="A76" s="17" t="s">
        <v>81</v>
      </c>
      <c r="B76" s="12">
        <v>2000</v>
      </c>
      <c r="C76" s="12" t="s">
        <v>82</v>
      </c>
      <c r="D76" s="12" t="s">
        <v>34</v>
      </c>
      <c r="E76" s="26">
        <v>200000</v>
      </c>
      <c r="J76" s="46"/>
    </row>
    <row r="77" spans="1:10" ht="20.6" x14ac:dyDescent="0.55000000000000004">
      <c r="A77" s="17" t="s">
        <v>83</v>
      </c>
      <c r="B77" s="12">
        <v>2002</v>
      </c>
      <c r="C77" s="12" t="s">
        <v>84</v>
      </c>
      <c r="D77" s="12" t="s">
        <v>80</v>
      </c>
      <c r="E77" s="26">
        <v>190000</v>
      </c>
      <c r="J77" s="46"/>
    </row>
    <row r="78" spans="1:10" ht="20.6" x14ac:dyDescent="0.55000000000000004">
      <c r="A78" s="17" t="s">
        <v>85</v>
      </c>
      <c r="B78" s="12">
        <v>2004</v>
      </c>
      <c r="C78" s="12" t="s">
        <v>79</v>
      </c>
      <c r="D78" s="12" t="s">
        <v>80</v>
      </c>
      <c r="E78" s="26">
        <v>225000</v>
      </c>
      <c r="J78" s="46"/>
    </row>
    <row r="79" spans="1:10" ht="20.6" x14ac:dyDescent="0.55000000000000004">
      <c r="A79" s="17" t="s">
        <v>86</v>
      </c>
      <c r="B79" s="12">
        <v>2006</v>
      </c>
      <c r="C79" s="12" t="s">
        <v>79</v>
      </c>
      <c r="D79" s="12" t="s">
        <v>80</v>
      </c>
      <c r="E79" s="26">
        <v>130000</v>
      </c>
      <c r="J79" s="46"/>
    </row>
    <row r="80" spans="1:10" customFormat="1" ht="41.15" x14ac:dyDescent="0.55000000000000004">
      <c r="A80" s="44" t="s">
        <v>470</v>
      </c>
      <c r="B80" s="12">
        <v>2022</v>
      </c>
      <c r="C80" s="12" t="s">
        <v>472</v>
      </c>
      <c r="D80" s="12" t="s">
        <v>471</v>
      </c>
      <c r="E80" s="40">
        <v>80000</v>
      </c>
      <c r="F80" s="43"/>
      <c r="G80" s="43"/>
      <c r="H80" s="43"/>
      <c r="I80" s="43"/>
    </row>
    <row r="81" spans="1:10" customFormat="1" ht="20.6" x14ac:dyDescent="0.55000000000000004">
      <c r="A81" s="44"/>
      <c r="B81" s="12"/>
      <c r="C81" s="12"/>
      <c r="D81" s="12"/>
      <c r="E81" s="40"/>
      <c r="F81" s="43"/>
      <c r="G81" s="43"/>
      <c r="H81" s="43"/>
      <c r="I81" s="43"/>
    </row>
    <row r="82" spans="1:10" ht="20.6" x14ac:dyDescent="0.55000000000000004">
      <c r="A82" s="11" t="s">
        <v>16</v>
      </c>
      <c r="B82" s="12"/>
      <c r="C82" s="12"/>
      <c r="D82" s="12"/>
      <c r="E82" s="12"/>
      <c r="J82" s="46"/>
    </row>
    <row r="83" spans="1:10" ht="20.6" x14ac:dyDescent="0.55000000000000004">
      <c r="A83" s="17" t="s">
        <v>87</v>
      </c>
      <c r="B83" s="12">
        <v>1992</v>
      </c>
      <c r="C83" s="12" t="s">
        <v>88</v>
      </c>
      <c r="D83" s="12" t="s">
        <v>89</v>
      </c>
      <c r="E83" s="26">
        <v>500000</v>
      </c>
      <c r="J83" s="46"/>
    </row>
    <row r="84" spans="1:10" ht="20.6" x14ac:dyDescent="0.55000000000000004">
      <c r="A84" s="17" t="s">
        <v>90</v>
      </c>
      <c r="B84" s="12">
        <v>2000</v>
      </c>
      <c r="C84" s="12" t="s">
        <v>88</v>
      </c>
      <c r="D84" s="12" t="s">
        <v>89</v>
      </c>
      <c r="E84" s="26">
        <v>100000</v>
      </c>
    </row>
    <row r="85" spans="1:10" ht="20.6" x14ac:dyDescent="0.55000000000000004">
      <c r="A85" s="17" t="s">
        <v>91</v>
      </c>
      <c r="B85" s="12">
        <v>2002</v>
      </c>
      <c r="C85" s="12" t="s">
        <v>92</v>
      </c>
      <c r="D85" s="12" t="s">
        <v>93</v>
      </c>
      <c r="E85" s="26">
        <v>100000</v>
      </c>
    </row>
    <row r="86" spans="1:10" ht="20.6" x14ac:dyDescent="0.55000000000000004">
      <c r="A86" s="17" t="s">
        <v>94</v>
      </c>
      <c r="B86" s="12">
        <v>2006</v>
      </c>
      <c r="C86" s="12" t="s">
        <v>95</v>
      </c>
      <c r="D86" s="12" t="s">
        <v>93</v>
      </c>
      <c r="E86" s="26">
        <v>150000</v>
      </c>
    </row>
    <row r="87" spans="1:10" ht="20.6" x14ac:dyDescent="0.55000000000000004">
      <c r="A87" s="17" t="s">
        <v>96</v>
      </c>
      <c r="B87" s="12">
        <v>2016</v>
      </c>
      <c r="C87" s="12" t="s">
        <v>97</v>
      </c>
      <c r="D87" s="12" t="s">
        <v>89</v>
      </c>
      <c r="E87" s="26">
        <v>125000</v>
      </c>
    </row>
    <row r="88" spans="1:10" ht="20.6" x14ac:dyDescent="0.55000000000000004">
      <c r="A88" s="17" t="s">
        <v>444</v>
      </c>
      <c r="B88" s="12">
        <v>2017</v>
      </c>
      <c r="C88" s="12" t="s">
        <v>445</v>
      </c>
      <c r="D88" s="12" t="s">
        <v>89</v>
      </c>
      <c r="E88" s="26">
        <v>100000</v>
      </c>
    </row>
    <row r="89" spans="1:10" ht="20.6" x14ac:dyDescent="0.55000000000000004">
      <c r="A89" s="17" t="s">
        <v>432</v>
      </c>
      <c r="B89" s="12">
        <v>2018</v>
      </c>
      <c r="C89" s="12" t="s">
        <v>433</v>
      </c>
      <c r="D89" s="12" t="s">
        <v>434</v>
      </c>
      <c r="E89" s="26">
        <v>100000</v>
      </c>
    </row>
    <row r="90" spans="1:10" ht="20.6" x14ac:dyDescent="0.55000000000000004">
      <c r="A90" s="17"/>
      <c r="B90" s="12"/>
      <c r="C90" s="12"/>
      <c r="D90" s="12"/>
      <c r="E90" s="26"/>
    </row>
    <row r="91" spans="1:10" ht="20.6" x14ac:dyDescent="0.55000000000000004">
      <c r="A91" s="11" t="s">
        <v>476</v>
      </c>
      <c r="B91" s="12"/>
      <c r="C91" s="12"/>
      <c r="D91" s="12"/>
      <c r="E91" s="26"/>
    </row>
    <row r="92" spans="1:10" customFormat="1" ht="20.6" x14ac:dyDescent="0.55000000000000004">
      <c r="A92" s="45" t="s">
        <v>475</v>
      </c>
      <c r="B92" s="12">
        <v>2022</v>
      </c>
      <c r="C92" s="39" t="s">
        <v>473</v>
      </c>
      <c r="D92" s="39" t="s">
        <v>474</v>
      </c>
      <c r="E92" s="40">
        <v>105000</v>
      </c>
    </row>
    <row r="93" spans="1:10" ht="20.6" x14ac:dyDescent="0.55000000000000004">
      <c r="A93" s="13"/>
      <c r="B93" s="12"/>
      <c r="C93" s="12"/>
      <c r="D93" s="12"/>
      <c r="E93" s="12"/>
    </row>
    <row r="94" spans="1:10" ht="20.6" x14ac:dyDescent="0.55000000000000004">
      <c r="A94" s="11" t="s">
        <v>17</v>
      </c>
      <c r="B94" s="12"/>
      <c r="C94" s="12"/>
      <c r="D94" s="12"/>
      <c r="E94" s="12"/>
    </row>
    <row r="95" spans="1:10" ht="20.6" x14ac:dyDescent="0.55000000000000004">
      <c r="A95" s="17" t="s">
        <v>98</v>
      </c>
      <c r="B95" s="12">
        <v>1991</v>
      </c>
      <c r="C95" s="12" t="s">
        <v>99</v>
      </c>
      <c r="D95" s="12" t="s">
        <v>100</v>
      </c>
      <c r="E95" s="26">
        <v>265000</v>
      </c>
    </row>
    <row r="96" spans="1:10" ht="20.6" x14ac:dyDescent="0.55000000000000004">
      <c r="A96" s="17"/>
      <c r="B96" s="12"/>
      <c r="C96" s="12"/>
      <c r="D96" s="12"/>
      <c r="E96" s="26"/>
    </row>
    <row r="97" spans="1:5" ht="20.6" x14ac:dyDescent="0.55000000000000004">
      <c r="A97" s="11" t="s">
        <v>18</v>
      </c>
      <c r="B97" s="12"/>
      <c r="C97" s="12"/>
      <c r="D97" s="12"/>
      <c r="E97" s="12"/>
    </row>
    <row r="98" spans="1:5" ht="20.6" x14ac:dyDescent="0.55000000000000004">
      <c r="A98" s="17" t="s">
        <v>303</v>
      </c>
      <c r="B98" s="12">
        <v>1954</v>
      </c>
      <c r="C98" s="12" t="s">
        <v>110</v>
      </c>
      <c r="D98" s="12" t="s">
        <v>103</v>
      </c>
      <c r="E98" s="26">
        <v>59680</v>
      </c>
    </row>
    <row r="99" spans="1:5" ht="20.6" x14ac:dyDescent="0.55000000000000004">
      <c r="A99" s="17" t="s">
        <v>306</v>
      </c>
      <c r="B99" s="12">
        <v>1956</v>
      </c>
      <c r="C99" s="12" t="s">
        <v>114</v>
      </c>
      <c r="D99" s="12" t="s">
        <v>34</v>
      </c>
      <c r="E99" s="26">
        <v>108465</v>
      </c>
    </row>
    <row r="100" spans="1:5" ht="20.6" x14ac:dyDescent="0.55000000000000004">
      <c r="A100" s="17" t="s">
        <v>340</v>
      </c>
      <c r="B100" s="12">
        <v>1970</v>
      </c>
      <c r="C100" s="12" t="s">
        <v>110</v>
      </c>
      <c r="D100" s="12" t="s">
        <v>103</v>
      </c>
      <c r="E100" s="26">
        <v>312430</v>
      </c>
    </row>
    <row r="101" spans="1:5" ht="20.6" x14ac:dyDescent="0.55000000000000004">
      <c r="A101" s="17" t="s">
        <v>385</v>
      </c>
      <c r="B101" s="12">
        <v>1988</v>
      </c>
      <c r="C101" s="12" t="s">
        <v>110</v>
      </c>
      <c r="D101" s="12" t="s">
        <v>103</v>
      </c>
      <c r="E101" s="26">
        <v>101706</v>
      </c>
    </row>
    <row r="102" spans="1:5" ht="20.6" x14ac:dyDescent="0.55000000000000004">
      <c r="A102" s="17" t="s">
        <v>101</v>
      </c>
      <c r="B102" s="12">
        <v>1992</v>
      </c>
      <c r="C102" s="12" t="s">
        <v>102</v>
      </c>
      <c r="D102" s="12" t="s">
        <v>103</v>
      </c>
      <c r="E102" s="26">
        <v>375000</v>
      </c>
    </row>
    <row r="103" spans="1:5" ht="20.6" x14ac:dyDescent="0.55000000000000004">
      <c r="A103" s="17" t="s">
        <v>104</v>
      </c>
      <c r="B103" s="12">
        <v>1997</v>
      </c>
      <c r="C103" s="12" t="s">
        <v>105</v>
      </c>
      <c r="D103" s="12" t="s">
        <v>34</v>
      </c>
      <c r="E103" s="26">
        <v>125000</v>
      </c>
    </row>
    <row r="104" spans="1:5" ht="20.6" x14ac:dyDescent="0.55000000000000004">
      <c r="A104" s="17" t="s">
        <v>106</v>
      </c>
      <c r="B104" s="12">
        <v>1997</v>
      </c>
      <c r="C104" s="12" t="s">
        <v>107</v>
      </c>
      <c r="D104" s="12" t="s">
        <v>108</v>
      </c>
      <c r="E104" s="26">
        <v>200000</v>
      </c>
    </row>
    <row r="105" spans="1:5" ht="20.6" x14ac:dyDescent="0.55000000000000004">
      <c r="A105" s="17" t="s">
        <v>109</v>
      </c>
      <c r="B105" s="12">
        <v>1997</v>
      </c>
      <c r="C105" s="12" t="s">
        <v>110</v>
      </c>
      <c r="D105" s="12" t="s">
        <v>103</v>
      </c>
      <c r="E105" s="26">
        <v>125000</v>
      </c>
    </row>
    <row r="106" spans="1:5" ht="20.6" x14ac:dyDescent="0.55000000000000004">
      <c r="A106" s="17" t="s">
        <v>111</v>
      </c>
      <c r="B106" s="12">
        <v>1999</v>
      </c>
      <c r="C106" s="12" t="s">
        <v>112</v>
      </c>
      <c r="D106" s="12" t="s">
        <v>34</v>
      </c>
      <c r="E106" s="26">
        <v>250000</v>
      </c>
    </row>
    <row r="107" spans="1:5" ht="20.6" x14ac:dyDescent="0.55000000000000004">
      <c r="A107" s="17" t="s">
        <v>113</v>
      </c>
      <c r="B107" s="12">
        <v>2001</v>
      </c>
      <c r="C107" s="12" t="s">
        <v>114</v>
      </c>
      <c r="D107" s="12" t="s">
        <v>34</v>
      </c>
      <c r="E107" s="26">
        <v>300000</v>
      </c>
    </row>
    <row r="108" spans="1:5" ht="20.6" x14ac:dyDescent="0.55000000000000004">
      <c r="A108" s="17" t="s">
        <v>115</v>
      </c>
      <c r="B108" s="12">
        <v>2002</v>
      </c>
      <c r="C108" s="12" t="s">
        <v>116</v>
      </c>
      <c r="D108" s="12" t="s">
        <v>103</v>
      </c>
      <c r="E108" s="26">
        <v>299600</v>
      </c>
    </row>
    <row r="109" spans="1:5" ht="20.6" x14ac:dyDescent="0.55000000000000004">
      <c r="A109" s="17" t="s">
        <v>237</v>
      </c>
      <c r="B109" s="12">
        <v>2003</v>
      </c>
      <c r="C109" s="12" t="s">
        <v>238</v>
      </c>
      <c r="D109" s="12" t="s">
        <v>34</v>
      </c>
      <c r="E109" s="26">
        <v>203700</v>
      </c>
    </row>
    <row r="110" spans="1:5" ht="20.6" x14ac:dyDescent="0.55000000000000004">
      <c r="A110" s="17" t="s">
        <v>239</v>
      </c>
      <c r="B110" s="12">
        <v>2003</v>
      </c>
      <c r="C110" s="12" t="s">
        <v>240</v>
      </c>
      <c r="D110" s="12" t="s">
        <v>103</v>
      </c>
      <c r="E110" s="26">
        <v>300000</v>
      </c>
    </row>
    <row r="111" spans="1:5" ht="20.6" x14ac:dyDescent="0.55000000000000004">
      <c r="A111" s="17" t="s">
        <v>117</v>
      </c>
      <c r="B111" s="12">
        <v>2004</v>
      </c>
      <c r="C111" s="12" t="s">
        <v>110</v>
      </c>
      <c r="D111" s="12" t="s">
        <v>103</v>
      </c>
      <c r="E111" s="26">
        <v>100000</v>
      </c>
    </row>
    <row r="112" spans="1:5" ht="20.6" x14ac:dyDescent="0.55000000000000004">
      <c r="A112" s="17" t="s">
        <v>118</v>
      </c>
      <c r="B112" s="12">
        <v>2011</v>
      </c>
      <c r="C112" s="12" t="s">
        <v>119</v>
      </c>
      <c r="D112" s="12" t="s">
        <v>108</v>
      </c>
      <c r="E112" s="26">
        <v>200000</v>
      </c>
    </row>
    <row r="113" spans="1:5" ht="20.6" x14ac:dyDescent="0.55000000000000004">
      <c r="A113" s="17" t="s">
        <v>120</v>
      </c>
      <c r="B113" s="12">
        <v>2012</v>
      </c>
      <c r="C113" s="12" t="s">
        <v>121</v>
      </c>
      <c r="D113" s="12" t="s">
        <v>103</v>
      </c>
      <c r="E113" s="26">
        <v>200000</v>
      </c>
    </row>
    <row r="114" spans="1:5" ht="20.6" x14ac:dyDescent="0.55000000000000004">
      <c r="A114" s="17" t="s">
        <v>440</v>
      </c>
      <c r="B114" s="12">
        <v>2017</v>
      </c>
      <c r="C114" s="12" t="s">
        <v>441</v>
      </c>
      <c r="D114" s="12" t="s">
        <v>108</v>
      </c>
      <c r="E114" s="26">
        <v>100000</v>
      </c>
    </row>
    <row r="115" spans="1:5" ht="20.6" x14ac:dyDescent="0.55000000000000004">
      <c r="A115" s="17" t="s">
        <v>457</v>
      </c>
      <c r="B115" s="12">
        <v>2020</v>
      </c>
      <c r="C115" s="12" t="s">
        <v>458</v>
      </c>
      <c r="D115" s="12" t="s">
        <v>103</v>
      </c>
      <c r="E115" s="26">
        <v>135000</v>
      </c>
    </row>
    <row r="116" spans="1:5" customFormat="1" ht="20.6" x14ac:dyDescent="0.55000000000000004">
      <c r="A116" s="38" t="s">
        <v>466</v>
      </c>
      <c r="B116" s="12">
        <v>2021</v>
      </c>
      <c r="C116" s="42" t="s">
        <v>467</v>
      </c>
      <c r="D116" s="12" t="s">
        <v>103</v>
      </c>
      <c r="E116" s="41">
        <v>77061</v>
      </c>
    </row>
    <row r="117" spans="1:5" customFormat="1" ht="20.6" x14ac:dyDescent="0.55000000000000004">
      <c r="A117" s="38" t="s">
        <v>481</v>
      </c>
      <c r="B117" s="12">
        <v>2023</v>
      </c>
      <c r="C117" s="42" t="s">
        <v>71</v>
      </c>
      <c r="D117" s="12" t="s">
        <v>34</v>
      </c>
      <c r="E117" s="41">
        <v>150000</v>
      </c>
    </row>
    <row r="118" spans="1:5" customFormat="1" ht="20.6" x14ac:dyDescent="0.55000000000000004">
      <c r="A118" s="38"/>
      <c r="B118" s="12"/>
      <c r="C118" s="42"/>
      <c r="D118" s="12"/>
      <c r="E118" s="41"/>
    </row>
    <row r="119" spans="1:5" ht="20.6" x14ac:dyDescent="0.55000000000000004">
      <c r="A119" s="11" t="s">
        <v>19</v>
      </c>
      <c r="B119" s="12"/>
      <c r="C119" s="12"/>
      <c r="D119" s="12"/>
      <c r="E119" s="12"/>
    </row>
    <row r="120" spans="1:5" ht="20.6" x14ac:dyDescent="0.55000000000000004">
      <c r="A120" s="17" t="s">
        <v>232</v>
      </c>
      <c r="B120" s="12">
        <v>1996</v>
      </c>
      <c r="C120" s="12" t="s">
        <v>233</v>
      </c>
      <c r="D120" s="12" t="s">
        <v>89</v>
      </c>
      <c r="E120" s="26">
        <v>100000</v>
      </c>
    </row>
    <row r="121" spans="1:5" ht="20.6" x14ac:dyDescent="0.55000000000000004">
      <c r="A121" s="17"/>
      <c r="B121" s="12"/>
      <c r="C121" s="12"/>
      <c r="D121" s="12"/>
      <c r="E121" s="26"/>
    </row>
    <row r="122" spans="1:5" ht="20.6" x14ac:dyDescent="0.55000000000000004">
      <c r="A122" s="11" t="s">
        <v>20</v>
      </c>
      <c r="B122" s="12"/>
      <c r="C122" s="15"/>
      <c r="D122" s="15"/>
      <c r="E122" s="18"/>
    </row>
    <row r="123" spans="1:5" ht="20.6" x14ac:dyDescent="0.55000000000000004">
      <c r="A123" s="17" t="s">
        <v>122</v>
      </c>
      <c r="B123" s="12">
        <v>1990</v>
      </c>
      <c r="C123" s="12" t="s">
        <v>123</v>
      </c>
      <c r="D123" s="12" t="s">
        <v>124</v>
      </c>
      <c r="E123" s="26">
        <v>190000</v>
      </c>
    </row>
    <row r="124" spans="1:5" ht="20.6" x14ac:dyDescent="0.55000000000000004">
      <c r="A124" s="17" t="s">
        <v>230</v>
      </c>
      <c r="B124" s="12">
        <v>1993</v>
      </c>
      <c r="C124" s="12" t="s">
        <v>231</v>
      </c>
      <c r="D124" s="12" t="s">
        <v>128</v>
      </c>
      <c r="E124" s="26">
        <v>250000</v>
      </c>
    </row>
    <row r="125" spans="1:5" ht="20.6" x14ac:dyDescent="0.55000000000000004">
      <c r="A125" s="17" t="s">
        <v>125</v>
      </c>
      <c r="B125" s="12">
        <v>1998</v>
      </c>
      <c r="C125" s="12" t="s">
        <v>123</v>
      </c>
      <c r="D125" s="12" t="s">
        <v>124</v>
      </c>
      <c r="E125" s="26">
        <v>104300</v>
      </c>
    </row>
    <row r="126" spans="1:5" ht="20.6" x14ac:dyDescent="0.55000000000000004">
      <c r="A126" s="17" t="s">
        <v>126</v>
      </c>
      <c r="B126" s="12">
        <v>2001</v>
      </c>
      <c r="C126" s="12" t="s">
        <v>127</v>
      </c>
      <c r="D126" s="12" t="s">
        <v>128</v>
      </c>
      <c r="E126" s="26">
        <v>100000</v>
      </c>
    </row>
    <row r="127" spans="1:5" ht="20.6" x14ac:dyDescent="0.55000000000000004">
      <c r="A127" s="17" t="s">
        <v>129</v>
      </c>
      <c r="B127" s="12">
        <v>2004</v>
      </c>
      <c r="C127" s="12" t="s">
        <v>130</v>
      </c>
      <c r="D127" s="12" t="s">
        <v>124</v>
      </c>
      <c r="E127" s="26">
        <v>200000</v>
      </c>
    </row>
    <row r="128" spans="1:5" ht="20.6" x14ac:dyDescent="0.55000000000000004">
      <c r="A128" s="17" t="s">
        <v>131</v>
      </c>
      <c r="B128" s="12">
        <v>2011</v>
      </c>
      <c r="C128" s="12" t="s">
        <v>123</v>
      </c>
      <c r="D128" s="12" t="s">
        <v>124</v>
      </c>
      <c r="E128" s="26">
        <v>150000</v>
      </c>
    </row>
    <row r="129" spans="1:5" ht="20.6" x14ac:dyDescent="0.55000000000000004">
      <c r="A129" s="17" t="s">
        <v>132</v>
      </c>
      <c r="B129" s="12">
        <v>2014</v>
      </c>
      <c r="C129" s="12" t="s">
        <v>123</v>
      </c>
      <c r="D129" s="12" t="s">
        <v>124</v>
      </c>
      <c r="E129" s="26">
        <v>239692</v>
      </c>
    </row>
    <row r="130" spans="1:5" ht="20.6" x14ac:dyDescent="0.55000000000000004">
      <c r="A130" s="17" t="s">
        <v>442</v>
      </c>
      <c r="B130" s="12">
        <v>2017</v>
      </c>
      <c r="C130" s="12" t="s">
        <v>443</v>
      </c>
      <c r="D130" s="12" t="s">
        <v>124</v>
      </c>
      <c r="E130" s="26">
        <v>100000</v>
      </c>
    </row>
    <row r="131" spans="1:5" ht="20.6" x14ac:dyDescent="0.55000000000000004">
      <c r="A131" s="17" t="s">
        <v>459</v>
      </c>
      <c r="B131" s="12">
        <v>2020</v>
      </c>
      <c r="C131" s="12" t="s">
        <v>460</v>
      </c>
      <c r="D131" s="12" t="s">
        <v>128</v>
      </c>
      <c r="E131" s="26">
        <v>75000</v>
      </c>
    </row>
    <row r="132" spans="1:5" ht="20.6" x14ac:dyDescent="0.55000000000000004">
      <c r="A132" s="17"/>
      <c r="B132" s="12"/>
      <c r="C132" s="12"/>
      <c r="D132" s="12"/>
      <c r="E132" s="26"/>
    </row>
    <row r="133" spans="1:5" ht="20.6" x14ac:dyDescent="0.55000000000000004">
      <c r="A133" s="11" t="s">
        <v>21</v>
      </c>
      <c r="B133" s="12"/>
      <c r="C133" s="12"/>
      <c r="D133" s="12"/>
      <c r="E133" s="12"/>
    </row>
    <row r="134" spans="1:5" ht="20.6" x14ac:dyDescent="0.55000000000000004">
      <c r="A134" s="17" t="s">
        <v>250</v>
      </c>
      <c r="B134" s="12">
        <v>1923</v>
      </c>
      <c r="C134" s="12" t="s">
        <v>248</v>
      </c>
      <c r="D134" s="12" t="s">
        <v>135</v>
      </c>
      <c r="E134" s="26">
        <v>52928</v>
      </c>
    </row>
    <row r="135" spans="1:5" ht="20.6" x14ac:dyDescent="0.55000000000000004">
      <c r="A135" s="17" t="s">
        <v>255</v>
      </c>
      <c r="B135" s="12">
        <v>1926</v>
      </c>
      <c r="C135" s="12" t="s">
        <v>256</v>
      </c>
      <c r="D135" s="12" t="s">
        <v>257</v>
      </c>
      <c r="E135" s="26">
        <v>42574</v>
      </c>
    </row>
    <row r="136" spans="1:5" ht="20.6" x14ac:dyDescent="0.55000000000000004">
      <c r="A136" s="17" t="s">
        <v>250</v>
      </c>
      <c r="B136" s="12">
        <v>1944</v>
      </c>
      <c r="C136" s="12" t="s">
        <v>248</v>
      </c>
      <c r="D136" s="12" t="s">
        <v>135</v>
      </c>
      <c r="E136" s="26">
        <v>57954</v>
      </c>
    </row>
    <row r="137" spans="1:5" ht="20.6" x14ac:dyDescent="0.55000000000000004">
      <c r="A137" s="17" t="s">
        <v>286</v>
      </c>
      <c r="B137" s="12">
        <v>1946</v>
      </c>
      <c r="C137" s="12" t="s">
        <v>148</v>
      </c>
      <c r="D137" s="12" t="s">
        <v>149</v>
      </c>
      <c r="E137" s="26">
        <v>26250</v>
      </c>
    </row>
    <row r="138" spans="1:5" ht="20.6" x14ac:dyDescent="0.55000000000000004">
      <c r="A138" s="17" t="s">
        <v>293</v>
      </c>
      <c r="B138" s="12">
        <v>1950</v>
      </c>
      <c r="C138" s="12" t="s">
        <v>294</v>
      </c>
      <c r="D138" s="12" t="s">
        <v>135</v>
      </c>
      <c r="E138" s="26">
        <v>60045</v>
      </c>
    </row>
    <row r="139" spans="1:5" ht="20.6" x14ac:dyDescent="0.55000000000000004">
      <c r="A139" s="17" t="s">
        <v>301</v>
      </c>
      <c r="B139" s="12">
        <v>1954</v>
      </c>
      <c r="C139" s="12" t="s">
        <v>302</v>
      </c>
      <c r="D139" s="12" t="s">
        <v>257</v>
      </c>
      <c r="E139" s="26">
        <v>59680</v>
      </c>
    </row>
    <row r="140" spans="1:5" ht="20.6" x14ac:dyDescent="0.55000000000000004">
      <c r="A140" s="17" t="s">
        <v>286</v>
      </c>
      <c r="B140" s="12">
        <v>1958</v>
      </c>
      <c r="C140" s="12" t="s">
        <v>148</v>
      </c>
      <c r="D140" s="12" t="s">
        <v>149</v>
      </c>
      <c r="E140" s="26">
        <v>73443</v>
      </c>
    </row>
    <row r="141" spans="1:5" ht="20.6" x14ac:dyDescent="0.55000000000000004">
      <c r="A141" s="17" t="s">
        <v>322</v>
      </c>
      <c r="B141" s="12">
        <v>1964</v>
      </c>
      <c r="C141" s="12" t="s">
        <v>323</v>
      </c>
      <c r="D141" s="12" t="s">
        <v>149</v>
      </c>
      <c r="E141" s="26">
        <v>128116</v>
      </c>
    </row>
    <row r="142" spans="1:5" ht="20.6" x14ac:dyDescent="0.55000000000000004">
      <c r="A142" s="17" t="s">
        <v>347</v>
      </c>
      <c r="B142" s="12">
        <v>1974</v>
      </c>
      <c r="C142" s="12" t="s">
        <v>323</v>
      </c>
      <c r="D142" s="12" t="s">
        <v>149</v>
      </c>
      <c r="E142" s="26">
        <v>295106</v>
      </c>
    </row>
    <row r="143" spans="1:5" ht="20.6" x14ac:dyDescent="0.55000000000000004">
      <c r="A143" s="17" t="s">
        <v>301</v>
      </c>
      <c r="B143" s="12">
        <v>1976</v>
      </c>
      <c r="C143" s="12" t="s">
        <v>302</v>
      </c>
      <c r="D143" s="12" t="s">
        <v>257</v>
      </c>
      <c r="E143" s="26">
        <v>116910</v>
      </c>
    </row>
    <row r="144" spans="1:5" ht="20.6" x14ac:dyDescent="0.55000000000000004">
      <c r="A144" s="17" t="s">
        <v>361</v>
      </c>
      <c r="B144" s="12">
        <v>1978</v>
      </c>
      <c r="C144" s="12" t="s">
        <v>362</v>
      </c>
      <c r="D144" s="12" t="s">
        <v>135</v>
      </c>
      <c r="E144" s="26">
        <v>251907</v>
      </c>
    </row>
    <row r="145" spans="1:5" ht="20.6" x14ac:dyDescent="0.55000000000000004">
      <c r="A145" s="13" t="s">
        <v>133</v>
      </c>
      <c r="B145" s="12">
        <v>1989</v>
      </c>
      <c r="C145" s="12" t="s">
        <v>134</v>
      </c>
      <c r="D145" s="12" t="s">
        <v>135</v>
      </c>
      <c r="E145" s="26">
        <v>328350</v>
      </c>
    </row>
    <row r="146" spans="1:5" ht="20.6" x14ac:dyDescent="0.55000000000000004">
      <c r="A146" s="13" t="s">
        <v>136</v>
      </c>
      <c r="B146" s="12">
        <v>1996</v>
      </c>
      <c r="C146" s="12" t="s">
        <v>137</v>
      </c>
      <c r="D146" s="12" t="s">
        <v>135</v>
      </c>
      <c r="E146" s="26">
        <v>170000</v>
      </c>
    </row>
    <row r="147" spans="1:5" ht="20.6" x14ac:dyDescent="0.55000000000000004">
      <c r="A147" s="13" t="s">
        <v>138</v>
      </c>
      <c r="B147" s="12">
        <v>1998</v>
      </c>
      <c r="C147" s="12" t="s">
        <v>139</v>
      </c>
      <c r="D147" s="12" t="s">
        <v>135</v>
      </c>
      <c r="E147" s="26">
        <v>150000</v>
      </c>
    </row>
    <row r="148" spans="1:5" ht="20.6" x14ac:dyDescent="0.55000000000000004">
      <c r="A148" s="13" t="s">
        <v>140</v>
      </c>
      <c r="B148" s="12">
        <v>2000</v>
      </c>
      <c r="C148" s="12" t="s">
        <v>141</v>
      </c>
      <c r="D148" s="12" t="s">
        <v>135</v>
      </c>
      <c r="E148" s="26">
        <v>150000</v>
      </c>
    </row>
    <row r="149" spans="1:5" ht="20.6" x14ac:dyDescent="0.55000000000000004">
      <c r="A149" s="13" t="s">
        <v>142</v>
      </c>
      <c r="B149" s="12">
        <v>2001</v>
      </c>
      <c r="C149" s="12" t="s">
        <v>143</v>
      </c>
      <c r="D149" s="12" t="s">
        <v>135</v>
      </c>
      <c r="E149" s="26">
        <v>123760</v>
      </c>
    </row>
    <row r="150" spans="1:5" ht="20.6" x14ac:dyDescent="0.55000000000000004">
      <c r="A150" s="13" t="s">
        <v>236</v>
      </c>
      <c r="B150" s="12">
        <v>2003</v>
      </c>
      <c r="C150" s="12" t="s">
        <v>134</v>
      </c>
      <c r="D150" s="12" t="s">
        <v>135</v>
      </c>
      <c r="E150" s="26">
        <v>300000</v>
      </c>
    </row>
    <row r="151" spans="1:5" ht="20.6" x14ac:dyDescent="0.55000000000000004">
      <c r="A151" s="13" t="s">
        <v>144</v>
      </c>
      <c r="B151" s="12">
        <v>2005</v>
      </c>
      <c r="C151" s="12" t="s">
        <v>145</v>
      </c>
      <c r="D151" s="12" t="s">
        <v>146</v>
      </c>
      <c r="E151" s="26">
        <v>200000</v>
      </c>
    </row>
    <row r="152" spans="1:5" ht="20.6" x14ac:dyDescent="0.55000000000000004">
      <c r="A152" s="13" t="s">
        <v>147</v>
      </c>
      <c r="B152" s="12">
        <v>2008</v>
      </c>
      <c r="C152" s="12" t="s">
        <v>148</v>
      </c>
      <c r="D152" s="12" t="s">
        <v>149</v>
      </c>
      <c r="E152" s="26">
        <v>205000</v>
      </c>
    </row>
    <row r="153" spans="1:5" ht="20.6" x14ac:dyDescent="0.55000000000000004">
      <c r="A153" s="13" t="s">
        <v>150</v>
      </c>
      <c r="B153" s="12">
        <v>2009</v>
      </c>
      <c r="C153" s="12" t="s">
        <v>137</v>
      </c>
      <c r="D153" s="12" t="s">
        <v>135</v>
      </c>
      <c r="E153" s="26">
        <v>250000</v>
      </c>
    </row>
    <row r="154" spans="1:5" ht="20.6" x14ac:dyDescent="0.55000000000000004">
      <c r="A154" s="13" t="s">
        <v>151</v>
      </c>
      <c r="B154" s="12">
        <v>2012</v>
      </c>
      <c r="C154" s="12" t="s">
        <v>152</v>
      </c>
      <c r="D154" s="12" t="s">
        <v>135</v>
      </c>
      <c r="E154" s="26">
        <v>200000</v>
      </c>
    </row>
    <row r="155" spans="1:5" ht="20.6" x14ac:dyDescent="0.55000000000000004">
      <c r="A155" s="13" t="s">
        <v>153</v>
      </c>
      <c r="B155" s="12">
        <v>2016</v>
      </c>
      <c r="C155" s="12" t="s">
        <v>154</v>
      </c>
      <c r="D155" s="12" t="s">
        <v>155</v>
      </c>
      <c r="E155" s="26">
        <v>152115</v>
      </c>
    </row>
    <row r="156" spans="1:5" ht="20.6" x14ac:dyDescent="0.55000000000000004">
      <c r="A156" s="13"/>
      <c r="B156" s="12"/>
      <c r="C156" s="12"/>
      <c r="D156" s="12"/>
      <c r="E156" s="26"/>
    </row>
    <row r="157" spans="1:5" ht="20.6" x14ac:dyDescent="0.55000000000000004">
      <c r="A157" s="11" t="s">
        <v>22</v>
      </c>
      <c r="B157" s="12"/>
      <c r="C157" s="12"/>
      <c r="D157" s="12"/>
      <c r="E157" s="12"/>
    </row>
    <row r="158" spans="1:5" ht="20.6" x14ac:dyDescent="0.55000000000000004">
      <c r="A158" s="17" t="s">
        <v>156</v>
      </c>
      <c r="B158" s="12">
        <v>1994</v>
      </c>
      <c r="C158" s="12" t="s">
        <v>157</v>
      </c>
      <c r="D158" s="12" t="s">
        <v>158</v>
      </c>
      <c r="E158" s="26">
        <v>250000</v>
      </c>
    </row>
    <row r="159" spans="1:5" ht="20.6" x14ac:dyDescent="0.55000000000000004">
      <c r="A159" s="17" t="s">
        <v>159</v>
      </c>
      <c r="B159" s="12">
        <v>1998</v>
      </c>
      <c r="C159" s="12" t="s">
        <v>160</v>
      </c>
      <c r="D159" s="12" t="s">
        <v>161</v>
      </c>
      <c r="E159" s="26">
        <v>300000</v>
      </c>
    </row>
    <row r="160" spans="1:5" ht="20.6" x14ac:dyDescent="0.55000000000000004">
      <c r="A160" s="17" t="s">
        <v>162</v>
      </c>
      <c r="B160" s="12">
        <v>1999</v>
      </c>
      <c r="C160" s="12" t="s">
        <v>163</v>
      </c>
      <c r="D160" s="12" t="s">
        <v>161</v>
      </c>
      <c r="E160" s="26">
        <v>135500</v>
      </c>
    </row>
    <row r="161" spans="1:5" ht="20.6" x14ac:dyDescent="0.55000000000000004">
      <c r="A161" s="17" t="s">
        <v>164</v>
      </c>
      <c r="B161" s="12">
        <v>2002</v>
      </c>
      <c r="C161" s="12" t="s">
        <v>165</v>
      </c>
      <c r="D161" s="12" t="s">
        <v>161</v>
      </c>
      <c r="E161" s="26">
        <v>250000</v>
      </c>
    </row>
    <row r="162" spans="1:5" ht="20.6" x14ac:dyDescent="0.55000000000000004">
      <c r="A162" s="13"/>
      <c r="B162" s="12"/>
      <c r="C162" s="12"/>
      <c r="D162" s="12"/>
      <c r="E162" s="26"/>
    </row>
    <row r="163" spans="1:5" ht="20.6" x14ac:dyDescent="0.55000000000000004">
      <c r="A163" s="10" t="s">
        <v>23</v>
      </c>
      <c r="B163" s="12"/>
      <c r="C163" s="12"/>
      <c r="D163" s="12"/>
      <c r="E163" s="12"/>
    </row>
    <row r="164" spans="1:5" ht="20.6" x14ac:dyDescent="0.55000000000000004">
      <c r="A164" s="13" t="s">
        <v>243</v>
      </c>
      <c r="B164" s="12">
        <v>1922</v>
      </c>
      <c r="C164" s="12" t="s">
        <v>244</v>
      </c>
      <c r="D164" s="12" t="s">
        <v>245</v>
      </c>
      <c r="E164" s="26">
        <v>25934</v>
      </c>
    </row>
    <row r="165" spans="1:5" ht="20.6" x14ac:dyDescent="0.55000000000000004">
      <c r="A165" s="13" t="s">
        <v>253</v>
      </c>
      <c r="B165" s="12">
        <v>1925</v>
      </c>
      <c r="C165" s="12" t="s">
        <v>254</v>
      </c>
      <c r="D165" s="12" t="s">
        <v>45</v>
      </c>
      <c r="E165" s="26">
        <v>39251</v>
      </c>
    </row>
    <row r="166" spans="1:5" ht="20.6" x14ac:dyDescent="0.55000000000000004">
      <c r="A166" s="13" t="s">
        <v>258</v>
      </c>
      <c r="B166" s="12">
        <v>1927</v>
      </c>
      <c r="C166" s="12" t="s">
        <v>259</v>
      </c>
      <c r="D166" s="12" t="s">
        <v>209</v>
      </c>
      <c r="E166" s="26">
        <v>58875</v>
      </c>
    </row>
    <row r="167" spans="1:5" ht="20.6" x14ac:dyDescent="0.55000000000000004">
      <c r="A167" s="13" t="s">
        <v>261</v>
      </c>
      <c r="B167" s="12">
        <v>1929</v>
      </c>
      <c r="C167" s="12"/>
      <c r="D167" s="12" t="s">
        <v>262</v>
      </c>
      <c r="E167" s="26">
        <v>52519</v>
      </c>
    </row>
    <row r="168" spans="1:5" ht="20.6" x14ac:dyDescent="0.55000000000000004">
      <c r="A168" s="13" t="s">
        <v>264</v>
      </c>
      <c r="B168" s="12">
        <v>1931</v>
      </c>
      <c r="C168" s="12"/>
      <c r="D168" s="12" t="s">
        <v>213</v>
      </c>
      <c r="E168" s="26">
        <v>45688</v>
      </c>
    </row>
    <row r="169" spans="1:5" ht="20.6" x14ac:dyDescent="0.55000000000000004">
      <c r="A169" s="13" t="s">
        <v>265</v>
      </c>
      <c r="B169" s="12">
        <v>1931</v>
      </c>
      <c r="C169" s="12" t="s">
        <v>266</v>
      </c>
      <c r="D169" s="12" t="s">
        <v>267</v>
      </c>
      <c r="E169" s="26">
        <v>5148</v>
      </c>
    </row>
    <row r="170" spans="1:5" ht="20.6" x14ac:dyDescent="0.55000000000000004">
      <c r="A170" s="13" t="s">
        <v>269</v>
      </c>
      <c r="B170" s="12">
        <v>1933</v>
      </c>
      <c r="C170" s="12"/>
      <c r="D170" s="12" t="s">
        <v>52</v>
      </c>
      <c r="E170" s="26">
        <v>36172</v>
      </c>
    </row>
    <row r="171" spans="1:5" ht="20.6" x14ac:dyDescent="0.55000000000000004">
      <c r="A171" s="13" t="s">
        <v>271</v>
      </c>
      <c r="B171" s="12">
        <v>1935</v>
      </c>
      <c r="C171" s="12" t="s">
        <v>272</v>
      </c>
      <c r="D171" s="12" t="s">
        <v>245</v>
      </c>
      <c r="E171" s="26">
        <v>41965</v>
      </c>
    </row>
    <row r="172" spans="1:5" ht="20.6" x14ac:dyDescent="0.55000000000000004">
      <c r="A172" s="13" t="s">
        <v>274</v>
      </c>
      <c r="B172" s="12">
        <v>1937</v>
      </c>
      <c r="C172" s="12"/>
      <c r="D172" s="12" t="s">
        <v>45</v>
      </c>
      <c r="E172" s="26">
        <v>48861</v>
      </c>
    </row>
    <row r="173" spans="1:5" ht="20.6" x14ac:dyDescent="0.55000000000000004">
      <c r="A173" s="13" t="s">
        <v>276</v>
      </c>
      <c r="B173" s="12">
        <v>1939</v>
      </c>
      <c r="C173" s="12"/>
      <c r="D173" s="12" t="s">
        <v>267</v>
      </c>
      <c r="E173" s="26">
        <v>49659</v>
      </c>
    </row>
    <row r="174" spans="1:5" ht="20.6" x14ac:dyDescent="0.55000000000000004">
      <c r="A174" s="13" t="s">
        <v>279</v>
      </c>
      <c r="B174" s="12">
        <v>1941</v>
      </c>
      <c r="C174" s="12"/>
      <c r="D174" s="12" t="s">
        <v>45</v>
      </c>
      <c r="E174" s="26">
        <v>50222</v>
      </c>
    </row>
    <row r="175" spans="1:5" ht="20.6" x14ac:dyDescent="0.55000000000000004">
      <c r="A175" s="13" t="s">
        <v>281</v>
      </c>
      <c r="B175" s="12">
        <v>1943</v>
      </c>
      <c r="C175" s="12"/>
      <c r="D175" s="12" t="s">
        <v>262</v>
      </c>
      <c r="E175" s="26">
        <v>68029</v>
      </c>
    </row>
    <row r="176" spans="1:5" ht="20.6" x14ac:dyDescent="0.55000000000000004">
      <c r="A176" s="13" t="s">
        <v>283</v>
      </c>
      <c r="B176" s="12">
        <v>1945</v>
      </c>
      <c r="C176" s="12"/>
      <c r="D176" s="12" t="s">
        <v>267</v>
      </c>
      <c r="E176" s="26">
        <v>110033</v>
      </c>
    </row>
    <row r="177" spans="1:5" ht="20.6" x14ac:dyDescent="0.55000000000000004">
      <c r="A177" s="13" t="s">
        <v>287</v>
      </c>
      <c r="B177" s="12">
        <v>1946</v>
      </c>
      <c r="C177" s="12"/>
      <c r="D177" s="12" t="s">
        <v>430</v>
      </c>
      <c r="E177" s="26">
        <v>57608</v>
      </c>
    </row>
    <row r="178" spans="1:5" ht="20.6" x14ac:dyDescent="0.55000000000000004">
      <c r="A178" s="13" t="s">
        <v>288</v>
      </c>
      <c r="B178" s="12">
        <v>1947</v>
      </c>
      <c r="C178" s="12"/>
      <c r="D178" s="12" t="s">
        <v>429</v>
      </c>
      <c r="E178" s="26">
        <v>157935</v>
      </c>
    </row>
    <row r="179" spans="1:5" ht="20.6" x14ac:dyDescent="0.55000000000000004">
      <c r="A179" s="13" t="s">
        <v>292</v>
      </c>
      <c r="B179" s="12">
        <v>1949</v>
      </c>
      <c r="C179" s="12"/>
      <c r="D179" s="12" t="s">
        <v>45</v>
      </c>
      <c r="E179" s="26">
        <v>116965</v>
      </c>
    </row>
    <row r="180" spans="1:5" ht="20.6" x14ac:dyDescent="0.55000000000000004">
      <c r="A180" s="13" t="s">
        <v>296</v>
      </c>
      <c r="B180" s="12">
        <v>1951</v>
      </c>
      <c r="C180" s="12"/>
      <c r="D180" s="12" t="s">
        <v>267</v>
      </c>
      <c r="E180" s="26">
        <v>160406</v>
      </c>
    </row>
    <row r="181" spans="1:5" ht="20.6" x14ac:dyDescent="0.55000000000000004">
      <c r="A181" s="13" t="s">
        <v>304</v>
      </c>
      <c r="B181" s="12">
        <v>1955</v>
      </c>
      <c r="C181" s="12" t="s">
        <v>305</v>
      </c>
      <c r="D181" s="12" t="s">
        <v>245</v>
      </c>
      <c r="E181" s="26">
        <v>208577</v>
      </c>
    </row>
    <row r="182" spans="1:5" ht="20.6" x14ac:dyDescent="0.55000000000000004">
      <c r="A182" s="13" t="s">
        <v>308</v>
      </c>
      <c r="B182" s="12">
        <v>1957</v>
      </c>
      <c r="C182" s="12"/>
      <c r="D182" s="12" t="s">
        <v>262</v>
      </c>
      <c r="E182" s="26">
        <v>107615</v>
      </c>
    </row>
    <row r="183" spans="1:5" ht="20.6" x14ac:dyDescent="0.55000000000000004">
      <c r="A183" s="13" t="s">
        <v>309</v>
      </c>
      <c r="B183" s="12">
        <v>1957</v>
      </c>
      <c r="C183" s="12"/>
      <c r="D183" s="12" t="s">
        <v>209</v>
      </c>
      <c r="E183" s="26">
        <v>107615</v>
      </c>
    </row>
    <row r="184" spans="1:5" ht="20.6" x14ac:dyDescent="0.55000000000000004">
      <c r="A184" s="13" t="s">
        <v>311</v>
      </c>
      <c r="B184" s="12">
        <v>1959</v>
      </c>
      <c r="C184" s="12" t="s">
        <v>312</v>
      </c>
      <c r="D184" s="12" t="s">
        <v>45</v>
      </c>
      <c r="E184" s="26">
        <v>206200</v>
      </c>
    </row>
    <row r="185" spans="1:5" ht="20.6" x14ac:dyDescent="0.55000000000000004">
      <c r="A185" s="13" t="s">
        <v>314</v>
      </c>
      <c r="B185" s="12">
        <v>1961</v>
      </c>
      <c r="C185" s="12" t="s">
        <v>315</v>
      </c>
      <c r="D185" s="12" t="s">
        <v>316</v>
      </c>
      <c r="E185" s="26">
        <v>109547</v>
      </c>
    </row>
    <row r="186" spans="1:5" ht="20.6" x14ac:dyDescent="0.55000000000000004">
      <c r="A186" s="13" t="s">
        <v>317</v>
      </c>
      <c r="B186" s="12">
        <v>1961</v>
      </c>
      <c r="C186" s="12"/>
      <c r="D186" s="12" t="s">
        <v>267</v>
      </c>
      <c r="E186" s="26">
        <v>109547</v>
      </c>
    </row>
    <row r="187" spans="1:5" ht="20.6" x14ac:dyDescent="0.55000000000000004">
      <c r="A187" s="13" t="s">
        <v>319</v>
      </c>
      <c r="B187" s="12">
        <v>1963</v>
      </c>
      <c r="C187" s="12"/>
      <c r="D187" s="12" t="s">
        <v>262</v>
      </c>
      <c r="E187" s="26">
        <v>82309</v>
      </c>
    </row>
    <row r="188" spans="1:5" ht="20.6" x14ac:dyDescent="0.55000000000000004">
      <c r="A188" s="13" t="s">
        <v>320</v>
      </c>
      <c r="B188" s="12">
        <v>1963</v>
      </c>
      <c r="C188" s="12"/>
      <c r="D188" s="12" t="s">
        <v>45</v>
      </c>
      <c r="E188" s="26">
        <v>232833</v>
      </c>
    </row>
    <row r="189" spans="1:5" ht="20.6" x14ac:dyDescent="0.55000000000000004">
      <c r="A189" s="13" t="s">
        <v>324</v>
      </c>
      <c r="B189" s="12">
        <v>1965</v>
      </c>
      <c r="C189" s="12" t="s">
        <v>325</v>
      </c>
      <c r="D189" s="12" t="s">
        <v>209</v>
      </c>
      <c r="E189" s="26">
        <v>411840</v>
      </c>
    </row>
    <row r="190" spans="1:5" ht="20.6" x14ac:dyDescent="0.55000000000000004">
      <c r="A190" s="13" t="s">
        <v>326</v>
      </c>
      <c r="B190" s="12">
        <v>1965</v>
      </c>
      <c r="C190" s="12" t="s">
        <v>327</v>
      </c>
      <c r="D190" s="12" t="s">
        <v>209</v>
      </c>
      <c r="E190" s="26">
        <v>111840</v>
      </c>
    </row>
    <row r="191" spans="1:5" ht="20.6" x14ac:dyDescent="0.55000000000000004">
      <c r="A191" s="13" t="s">
        <v>331</v>
      </c>
      <c r="B191" s="12">
        <v>1967</v>
      </c>
      <c r="C191" s="12" t="s">
        <v>272</v>
      </c>
      <c r="D191" s="12" t="s">
        <v>245</v>
      </c>
      <c r="E191" s="26">
        <v>112367</v>
      </c>
    </row>
    <row r="192" spans="1:5" ht="20.6" x14ac:dyDescent="0.55000000000000004">
      <c r="A192" s="13" t="s">
        <v>332</v>
      </c>
      <c r="B192" s="12">
        <v>1967</v>
      </c>
      <c r="C192" s="12" t="s">
        <v>333</v>
      </c>
      <c r="D192" s="12" t="s">
        <v>245</v>
      </c>
      <c r="E192" s="26">
        <v>204367</v>
      </c>
    </row>
    <row r="193" spans="1:5" ht="20.6" x14ac:dyDescent="0.55000000000000004">
      <c r="A193" s="13" t="s">
        <v>335</v>
      </c>
      <c r="B193" s="12">
        <v>1969</v>
      </c>
      <c r="C193" s="12" t="s">
        <v>336</v>
      </c>
      <c r="D193" s="12" t="s">
        <v>267</v>
      </c>
      <c r="E193" s="26">
        <v>417267</v>
      </c>
    </row>
    <row r="194" spans="1:5" ht="20.6" x14ac:dyDescent="0.55000000000000004">
      <c r="A194" s="13" t="s">
        <v>337</v>
      </c>
      <c r="B194" s="12">
        <v>1969</v>
      </c>
      <c r="C194" s="12" t="s">
        <v>338</v>
      </c>
      <c r="D194" s="12" t="s">
        <v>339</v>
      </c>
      <c r="E194" s="26">
        <v>52267</v>
      </c>
    </row>
    <row r="195" spans="1:5" ht="20.6" x14ac:dyDescent="0.55000000000000004">
      <c r="A195" s="13" t="s">
        <v>341</v>
      </c>
      <c r="B195" s="12">
        <v>1971</v>
      </c>
      <c r="C195" s="12"/>
      <c r="D195" s="12" t="s">
        <v>342</v>
      </c>
      <c r="E195" s="26">
        <v>335391</v>
      </c>
    </row>
    <row r="196" spans="1:5" ht="20.6" x14ac:dyDescent="0.55000000000000004">
      <c r="A196" s="17" t="s">
        <v>345</v>
      </c>
      <c r="B196" s="12">
        <v>1973</v>
      </c>
      <c r="C196" s="12"/>
      <c r="D196" s="12" t="s">
        <v>45</v>
      </c>
      <c r="E196" s="26">
        <v>285339</v>
      </c>
    </row>
    <row r="197" spans="1:5" ht="20.6" x14ac:dyDescent="0.55000000000000004">
      <c r="A197" s="13" t="s">
        <v>349</v>
      </c>
      <c r="B197" s="12">
        <v>1975</v>
      </c>
      <c r="C197" s="12"/>
      <c r="D197" s="12" t="s">
        <v>350</v>
      </c>
      <c r="E197" s="26">
        <v>424079</v>
      </c>
    </row>
    <row r="198" spans="1:5" ht="20.6" x14ac:dyDescent="0.55000000000000004">
      <c r="A198" s="13" t="s">
        <v>351</v>
      </c>
      <c r="B198" s="12"/>
      <c r="C198" s="12" t="s">
        <v>244</v>
      </c>
      <c r="D198" s="12" t="s">
        <v>245</v>
      </c>
      <c r="E198" s="26">
        <v>100000</v>
      </c>
    </row>
    <row r="199" spans="1:5" ht="20.6" x14ac:dyDescent="0.55000000000000004">
      <c r="A199" s="13" t="s">
        <v>352</v>
      </c>
      <c r="B199" s="12"/>
      <c r="C199" s="12" t="s">
        <v>325</v>
      </c>
      <c r="D199" s="12" t="s">
        <v>209</v>
      </c>
      <c r="E199" s="26">
        <v>200000</v>
      </c>
    </row>
    <row r="200" spans="1:5" ht="20.6" x14ac:dyDescent="0.55000000000000004">
      <c r="A200" s="13" t="s">
        <v>353</v>
      </c>
      <c r="B200" s="12"/>
      <c r="C200" s="12" t="s">
        <v>259</v>
      </c>
      <c r="D200" s="12" t="s">
        <v>209</v>
      </c>
      <c r="E200" s="26">
        <v>100000</v>
      </c>
    </row>
    <row r="201" spans="1:5" ht="20.6" x14ac:dyDescent="0.55000000000000004">
      <c r="A201" s="13" t="s">
        <v>355</v>
      </c>
      <c r="B201" s="12">
        <v>1976</v>
      </c>
      <c r="C201" s="12"/>
      <c r="D201" s="12" t="s">
        <v>356</v>
      </c>
      <c r="E201" s="26">
        <v>233820</v>
      </c>
    </row>
    <row r="202" spans="1:5" ht="20.6" x14ac:dyDescent="0.55000000000000004">
      <c r="A202" s="13" t="s">
        <v>357</v>
      </c>
      <c r="B202" s="12">
        <v>1977</v>
      </c>
      <c r="C202" s="12"/>
      <c r="D202" s="12" t="s">
        <v>358</v>
      </c>
      <c r="E202" s="26">
        <v>142756</v>
      </c>
    </row>
    <row r="203" spans="1:5" ht="20.6" x14ac:dyDescent="0.55000000000000004">
      <c r="A203" s="13" t="s">
        <v>366</v>
      </c>
      <c r="B203" s="12">
        <v>1979</v>
      </c>
      <c r="C203" s="12" t="s">
        <v>367</v>
      </c>
      <c r="D203" s="12" t="s">
        <v>368</v>
      </c>
      <c r="E203" s="26">
        <v>115000</v>
      </c>
    </row>
    <row r="204" spans="1:5" ht="20.6" x14ac:dyDescent="0.55000000000000004">
      <c r="A204" s="13" t="s">
        <v>376</v>
      </c>
      <c r="B204" s="12">
        <v>1984</v>
      </c>
      <c r="C204" s="12" t="s">
        <v>211</v>
      </c>
      <c r="D204" s="12" t="s">
        <v>209</v>
      </c>
      <c r="E204" s="26">
        <v>539125</v>
      </c>
    </row>
    <row r="205" spans="1:5" ht="20.6" x14ac:dyDescent="0.55000000000000004">
      <c r="A205" s="13" t="s">
        <v>378</v>
      </c>
      <c r="B205" s="12">
        <v>1986</v>
      </c>
      <c r="C205" s="12"/>
      <c r="D205" s="12" t="s">
        <v>262</v>
      </c>
      <c r="E205" s="26">
        <v>506310</v>
      </c>
    </row>
    <row r="206" spans="1:5" ht="20.6" x14ac:dyDescent="0.55000000000000004">
      <c r="A206" s="13" t="s">
        <v>379</v>
      </c>
      <c r="B206" s="12">
        <v>1986</v>
      </c>
      <c r="C206" s="12"/>
      <c r="D206" s="12" t="s">
        <v>380</v>
      </c>
      <c r="E206" s="26">
        <v>50000</v>
      </c>
    </row>
    <row r="207" spans="1:5" ht="20.6" x14ac:dyDescent="0.55000000000000004">
      <c r="A207" s="13" t="s">
        <v>381</v>
      </c>
      <c r="B207" s="12">
        <v>1987</v>
      </c>
      <c r="C207" s="12"/>
      <c r="D207" s="12" t="s">
        <v>382</v>
      </c>
      <c r="E207" s="26">
        <v>444084</v>
      </c>
    </row>
    <row r="208" spans="1:5" ht="20.6" x14ac:dyDescent="0.55000000000000004">
      <c r="A208" s="13" t="s">
        <v>166</v>
      </c>
      <c r="B208" s="12">
        <v>1989</v>
      </c>
      <c r="C208" s="12" t="s">
        <v>167</v>
      </c>
      <c r="D208" s="12" t="s">
        <v>168</v>
      </c>
      <c r="E208" s="26">
        <v>96575</v>
      </c>
    </row>
    <row r="209" spans="1:5" ht="20.6" x14ac:dyDescent="0.55000000000000004">
      <c r="A209" s="13" t="s">
        <v>169</v>
      </c>
      <c r="B209" s="12">
        <v>1990</v>
      </c>
      <c r="C209" s="12" t="s">
        <v>28</v>
      </c>
      <c r="D209" s="12" t="s">
        <v>29</v>
      </c>
      <c r="E209" s="26">
        <v>290000</v>
      </c>
    </row>
    <row r="210" spans="1:5" ht="20.6" x14ac:dyDescent="0.55000000000000004">
      <c r="A210" s="13" t="s">
        <v>170</v>
      </c>
      <c r="B210" s="12">
        <v>1991</v>
      </c>
      <c r="C210" s="12" t="s">
        <v>171</v>
      </c>
      <c r="D210" s="12" t="s">
        <v>172</v>
      </c>
      <c r="E210" s="26">
        <v>300000</v>
      </c>
    </row>
    <row r="211" spans="1:5" ht="20.6" x14ac:dyDescent="0.55000000000000004">
      <c r="A211" s="13" t="s">
        <v>173</v>
      </c>
      <c r="B211" s="12">
        <v>1992</v>
      </c>
      <c r="C211" s="12" t="s">
        <v>174</v>
      </c>
      <c r="D211" s="12" t="s">
        <v>175</v>
      </c>
      <c r="E211" s="26">
        <v>72500</v>
      </c>
    </row>
    <row r="212" spans="1:5" ht="20.6" x14ac:dyDescent="0.55000000000000004">
      <c r="A212" s="13" t="s">
        <v>176</v>
      </c>
      <c r="B212" s="12">
        <v>1993</v>
      </c>
      <c r="C212" s="12" t="s">
        <v>177</v>
      </c>
      <c r="D212" s="12" t="s">
        <v>178</v>
      </c>
      <c r="E212" s="26">
        <v>200000</v>
      </c>
    </row>
    <row r="213" spans="1:5" ht="20.6" x14ac:dyDescent="0.55000000000000004">
      <c r="A213" s="13" t="s">
        <v>179</v>
      </c>
      <c r="B213" s="12">
        <v>1993</v>
      </c>
      <c r="C213" s="12" t="s">
        <v>177</v>
      </c>
      <c r="D213" s="12" t="s">
        <v>178</v>
      </c>
      <c r="E213" s="26">
        <v>200000</v>
      </c>
    </row>
    <row r="214" spans="1:5" ht="20.6" x14ac:dyDescent="0.55000000000000004">
      <c r="A214" s="13" t="s">
        <v>180</v>
      </c>
      <c r="B214" s="12">
        <v>1994</v>
      </c>
      <c r="C214" s="12"/>
      <c r="D214" s="12" t="s">
        <v>181</v>
      </c>
      <c r="E214" s="26">
        <v>100000</v>
      </c>
    </row>
    <row r="215" spans="1:5" ht="20.6" x14ac:dyDescent="0.55000000000000004">
      <c r="A215" s="13" t="s">
        <v>182</v>
      </c>
      <c r="B215" s="12">
        <v>1994</v>
      </c>
      <c r="C215" s="12" t="s">
        <v>183</v>
      </c>
      <c r="D215" s="12" t="s">
        <v>45</v>
      </c>
      <c r="E215" s="26">
        <v>250000</v>
      </c>
    </row>
    <row r="216" spans="1:5" ht="20.6" x14ac:dyDescent="0.55000000000000004">
      <c r="A216" s="13" t="s">
        <v>184</v>
      </c>
      <c r="B216" s="12">
        <v>1995</v>
      </c>
      <c r="C216" s="12" t="s">
        <v>28</v>
      </c>
      <c r="D216" s="12" t="s">
        <v>29</v>
      </c>
      <c r="E216" s="26">
        <v>200000</v>
      </c>
    </row>
    <row r="217" spans="1:5" ht="20.6" x14ac:dyDescent="0.55000000000000004">
      <c r="A217" s="13" t="s">
        <v>189</v>
      </c>
      <c r="B217" s="12">
        <v>1995</v>
      </c>
      <c r="C217" s="12"/>
      <c r="D217" s="12" t="s">
        <v>185</v>
      </c>
      <c r="E217" s="26">
        <v>150000</v>
      </c>
    </row>
    <row r="218" spans="1:5" ht="20.6" x14ac:dyDescent="0.55000000000000004">
      <c r="A218" s="13" t="s">
        <v>188</v>
      </c>
      <c r="B218" s="12">
        <v>1995</v>
      </c>
      <c r="C218" s="12" t="s">
        <v>186</v>
      </c>
      <c r="D218" s="12" t="s">
        <v>187</v>
      </c>
      <c r="E218" s="26">
        <v>100000</v>
      </c>
    </row>
    <row r="219" spans="1:5" ht="20.6" x14ac:dyDescent="0.55000000000000004">
      <c r="A219" s="13" t="s">
        <v>234</v>
      </c>
      <c r="B219" s="12">
        <v>1996</v>
      </c>
      <c r="C219" s="12" t="s">
        <v>79</v>
      </c>
      <c r="D219" s="12" t="s">
        <v>80</v>
      </c>
      <c r="E219" s="26">
        <v>100000</v>
      </c>
    </row>
    <row r="220" spans="1:5" ht="20.6" x14ac:dyDescent="0.55000000000000004">
      <c r="A220" s="13" t="s">
        <v>190</v>
      </c>
      <c r="B220" s="12">
        <v>1997</v>
      </c>
      <c r="C220" s="12" t="s">
        <v>145</v>
      </c>
      <c r="D220" s="12" t="s">
        <v>146</v>
      </c>
      <c r="E220" s="26">
        <v>200000</v>
      </c>
    </row>
    <row r="221" spans="1:5" ht="20.6" x14ac:dyDescent="0.55000000000000004">
      <c r="A221" s="13" t="s">
        <v>191</v>
      </c>
      <c r="B221" s="12">
        <v>1998</v>
      </c>
      <c r="C221" s="12" t="s">
        <v>192</v>
      </c>
      <c r="D221" s="12" t="s">
        <v>193</v>
      </c>
      <c r="E221" s="26">
        <v>168500</v>
      </c>
    </row>
    <row r="222" spans="1:5" ht="20.6" x14ac:dyDescent="0.55000000000000004">
      <c r="A222" s="13" t="s">
        <v>194</v>
      </c>
      <c r="B222" s="12">
        <v>1999</v>
      </c>
      <c r="C222" s="12" t="s">
        <v>195</v>
      </c>
      <c r="D222" s="12" t="s">
        <v>196</v>
      </c>
      <c r="E222" s="26">
        <v>107130</v>
      </c>
    </row>
    <row r="223" spans="1:5" ht="20.6" x14ac:dyDescent="0.55000000000000004">
      <c r="A223" s="13" t="s">
        <v>197</v>
      </c>
      <c r="B223" s="12">
        <v>2000</v>
      </c>
      <c r="C223" s="12"/>
      <c r="D223" s="12" t="s">
        <v>45</v>
      </c>
      <c r="E223" s="26">
        <v>200000</v>
      </c>
    </row>
    <row r="224" spans="1:5" ht="20.6" x14ac:dyDescent="0.55000000000000004">
      <c r="A224" s="13" t="s">
        <v>198</v>
      </c>
      <c r="B224" s="12">
        <v>2001</v>
      </c>
      <c r="C224" s="12"/>
      <c r="D224" s="12" t="s">
        <v>199</v>
      </c>
      <c r="E224" s="26">
        <v>100000</v>
      </c>
    </row>
    <row r="225" spans="1:5" ht="20.6" x14ac:dyDescent="0.55000000000000004">
      <c r="A225" s="13" t="s">
        <v>200</v>
      </c>
      <c r="B225" s="12">
        <v>2002</v>
      </c>
      <c r="C225" s="12" t="s">
        <v>51</v>
      </c>
      <c r="D225" s="12" t="s">
        <v>52</v>
      </c>
      <c r="E225" s="26">
        <v>175000</v>
      </c>
    </row>
    <row r="226" spans="1:5" ht="20.6" x14ac:dyDescent="0.55000000000000004">
      <c r="A226" s="13" t="s">
        <v>235</v>
      </c>
      <c r="B226" s="12">
        <v>2003</v>
      </c>
      <c r="C226" s="12" t="s">
        <v>211</v>
      </c>
      <c r="D226" s="12" t="s">
        <v>209</v>
      </c>
      <c r="E226" s="26">
        <v>100000</v>
      </c>
    </row>
    <row r="227" spans="1:5" ht="20.6" x14ac:dyDescent="0.55000000000000004">
      <c r="A227" s="13" t="s">
        <v>201</v>
      </c>
      <c r="B227" s="12">
        <v>2004</v>
      </c>
      <c r="C227" s="12"/>
      <c r="D227" s="12" t="s">
        <v>45</v>
      </c>
      <c r="E227" s="26">
        <v>150000</v>
      </c>
    </row>
    <row r="228" spans="1:5" ht="20.6" x14ac:dyDescent="0.55000000000000004">
      <c r="A228" s="13" t="s">
        <v>202</v>
      </c>
      <c r="B228" s="12">
        <v>2005</v>
      </c>
      <c r="C228" s="12" t="s">
        <v>203</v>
      </c>
      <c r="D228" s="12" t="s">
        <v>204</v>
      </c>
      <c r="E228" s="26">
        <v>150000</v>
      </c>
    </row>
    <row r="229" spans="1:5" ht="20.6" x14ac:dyDescent="0.55000000000000004">
      <c r="A229" s="13" t="s">
        <v>205</v>
      </c>
      <c r="B229" s="12">
        <v>2006</v>
      </c>
      <c r="C229" s="12" t="s">
        <v>110</v>
      </c>
      <c r="D229" s="12" t="s">
        <v>103</v>
      </c>
      <c r="E229" s="26">
        <v>250000</v>
      </c>
    </row>
    <row r="230" spans="1:5" ht="20.6" x14ac:dyDescent="0.55000000000000004">
      <c r="A230" s="17" t="s">
        <v>206</v>
      </c>
      <c r="B230" s="12">
        <v>2007</v>
      </c>
      <c r="C230" s="12"/>
      <c r="D230" s="12" t="s">
        <v>207</v>
      </c>
      <c r="E230" s="26">
        <v>85700</v>
      </c>
    </row>
    <row r="231" spans="1:5" ht="20.6" x14ac:dyDescent="0.55000000000000004">
      <c r="A231" s="17" t="s">
        <v>208</v>
      </c>
      <c r="B231" s="12">
        <v>2007</v>
      </c>
      <c r="C231" s="12"/>
      <c r="D231" s="12" t="s">
        <v>209</v>
      </c>
      <c r="E231" s="26">
        <v>184485</v>
      </c>
    </row>
    <row r="232" spans="1:5" ht="20.6" x14ac:dyDescent="0.55000000000000004">
      <c r="A232" s="17" t="s">
        <v>210</v>
      </c>
      <c r="B232" s="12">
        <v>2007</v>
      </c>
      <c r="C232" s="12" t="s">
        <v>211</v>
      </c>
      <c r="D232" s="12" t="s">
        <v>209</v>
      </c>
      <c r="E232" s="26">
        <v>225000</v>
      </c>
    </row>
    <row r="233" spans="1:5" ht="20.6" x14ac:dyDescent="0.55000000000000004">
      <c r="A233" s="17" t="s">
        <v>212</v>
      </c>
      <c r="B233" s="12">
        <v>2007</v>
      </c>
      <c r="C233" s="12"/>
      <c r="D233" s="12" t="s">
        <v>431</v>
      </c>
      <c r="E233" s="26">
        <v>100000</v>
      </c>
    </row>
    <row r="234" spans="1:5" ht="20.6" x14ac:dyDescent="0.55000000000000004">
      <c r="A234" s="17" t="s">
        <v>214</v>
      </c>
      <c r="B234" s="12">
        <v>2008</v>
      </c>
      <c r="C234" s="12"/>
      <c r="D234" s="12" t="s">
        <v>215</v>
      </c>
      <c r="E234" s="26">
        <v>273000</v>
      </c>
    </row>
    <row r="235" spans="1:5" ht="20.6" x14ac:dyDescent="0.55000000000000004">
      <c r="A235" s="17" t="s">
        <v>216</v>
      </c>
      <c r="B235" s="12">
        <v>2010</v>
      </c>
      <c r="C235" s="12" t="s">
        <v>217</v>
      </c>
      <c r="D235" s="12" t="s">
        <v>218</v>
      </c>
      <c r="E235" s="26">
        <v>400000</v>
      </c>
    </row>
    <row r="236" spans="1:5" ht="20.6" x14ac:dyDescent="0.55000000000000004">
      <c r="A236" s="17" t="s">
        <v>219</v>
      </c>
      <c r="B236" s="12">
        <v>2011</v>
      </c>
      <c r="C236" s="12" t="s">
        <v>220</v>
      </c>
      <c r="D236" s="12" t="s">
        <v>196</v>
      </c>
      <c r="E236" s="26">
        <v>200000</v>
      </c>
    </row>
    <row r="237" spans="1:5" ht="20.6" x14ac:dyDescent="0.55000000000000004">
      <c r="A237" s="17" t="s">
        <v>221</v>
      </c>
      <c r="B237" s="12">
        <v>2012</v>
      </c>
      <c r="C237" s="12" t="s">
        <v>222</v>
      </c>
      <c r="D237" s="12" t="s">
        <v>135</v>
      </c>
      <c r="E237" s="26">
        <v>200000</v>
      </c>
    </row>
    <row r="238" spans="1:5" ht="20.6" x14ac:dyDescent="0.55000000000000004">
      <c r="A238" s="17" t="s">
        <v>223</v>
      </c>
      <c r="B238" s="12">
        <v>2015</v>
      </c>
      <c r="C238" s="12" t="s">
        <v>224</v>
      </c>
      <c r="D238" s="12" t="s">
        <v>225</v>
      </c>
      <c r="E238" s="26">
        <v>100000</v>
      </c>
    </row>
    <row r="239" spans="1:5" ht="20.6" x14ac:dyDescent="0.55000000000000004">
      <c r="A239" s="17" t="s">
        <v>226</v>
      </c>
      <c r="B239" s="12">
        <v>2016</v>
      </c>
      <c r="C239" s="12" t="s">
        <v>227</v>
      </c>
      <c r="D239" s="12" t="s">
        <v>80</v>
      </c>
      <c r="E239" s="26">
        <v>124000</v>
      </c>
    </row>
    <row r="240" spans="1:5" ht="20.6" x14ac:dyDescent="0.55000000000000004">
      <c r="A240" s="17" t="s">
        <v>437</v>
      </c>
      <c r="B240" s="12">
        <v>2018</v>
      </c>
      <c r="C240" s="12" t="s">
        <v>438</v>
      </c>
      <c r="D240" s="12" t="s">
        <v>439</v>
      </c>
      <c r="E240" s="26">
        <v>100000</v>
      </c>
    </row>
    <row r="241" spans="1:5" ht="20.6" x14ac:dyDescent="0.55000000000000004">
      <c r="A241" s="17" t="s">
        <v>461</v>
      </c>
      <c r="B241" s="12">
        <v>2020</v>
      </c>
      <c r="C241" s="12" t="s">
        <v>462</v>
      </c>
      <c r="D241" s="12" t="s">
        <v>463</v>
      </c>
      <c r="E241" s="26">
        <v>100000</v>
      </c>
    </row>
    <row r="242" spans="1:5" customFormat="1" ht="20.6" x14ac:dyDescent="0.55000000000000004">
      <c r="A242" s="38" t="s">
        <v>468</v>
      </c>
      <c r="B242" s="12">
        <v>2021</v>
      </c>
      <c r="C242" s="12" t="s">
        <v>469</v>
      </c>
      <c r="D242" s="12" t="s">
        <v>207</v>
      </c>
      <c r="E242" s="40">
        <v>129146</v>
      </c>
    </row>
    <row r="243" spans="1:5" customFormat="1" ht="20.6" x14ac:dyDescent="0.55000000000000004">
      <c r="A243" s="38" t="s">
        <v>477</v>
      </c>
      <c r="B243" s="12">
        <v>2023</v>
      </c>
      <c r="C243" s="12" t="s">
        <v>480</v>
      </c>
      <c r="D243" s="12" t="s">
        <v>479</v>
      </c>
      <c r="E243" s="40">
        <v>99400</v>
      </c>
    </row>
    <row r="244" spans="1:5" customFormat="1" ht="20.6" x14ac:dyDescent="0.55000000000000004">
      <c r="A244" s="38"/>
      <c r="B244" s="12"/>
      <c r="C244" s="12"/>
      <c r="D244" s="12"/>
      <c r="E244" s="40"/>
    </row>
    <row r="245" spans="1:5" ht="20.6" x14ac:dyDescent="0.55000000000000004">
      <c r="A245" s="11" t="s">
        <v>387</v>
      </c>
      <c r="B245" s="12"/>
      <c r="C245" s="12"/>
      <c r="D245" s="12"/>
      <c r="E245" s="26"/>
    </row>
    <row r="246" spans="1:5" ht="20.6" x14ac:dyDescent="0.55000000000000004">
      <c r="A246" s="17" t="s">
        <v>263</v>
      </c>
      <c r="B246" s="12">
        <v>1930</v>
      </c>
      <c r="C246" s="12"/>
      <c r="D246" s="12"/>
      <c r="E246" s="26">
        <v>55695</v>
      </c>
    </row>
    <row r="247" spans="1:5" ht="20.6" x14ac:dyDescent="0.55000000000000004">
      <c r="A247" s="17" t="s">
        <v>270</v>
      </c>
      <c r="B247" s="12">
        <v>1934</v>
      </c>
      <c r="C247" s="12"/>
      <c r="D247" s="12"/>
      <c r="E247" s="26">
        <v>53133</v>
      </c>
    </row>
    <row r="248" spans="1:5" ht="20.6" x14ac:dyDescent="0.55000000000000004">
      <c r="A248" s="17" t="s">
        <v>275</v>
      </c>
      <c r="B248" s="12">
        <v>1938</v>
      </c>
      <c r="C248" s="12"/>
      <c r="D248" s="12"/>
      <c r="E248" s="26">
        <v>46049</v>
      </c>
    </row>
    <row r="249" spans="1:5" ht="20.6" x14ac:dyDescent="0.55000000000000004">
      <c r="A249" s="17" t="s">
        <v>277</v>
      </c>
      <c r="B249" s="12">
        <v>1940</v>
      </c>
      <c r="C249" s="12"/>
      <c r="D249" s="12"/>
      <c r="E249" s="26">
        <v>47306</v>
      </c>
    </row>
    <row r="250" spans="1:5" ht="20.6" x14ac:dyDescent="0.55000000000000004">
      <c r="A250" s="17" t="s">
        <v>280</v>
      </c>
      <c r="B250" s="12">
        <v>1942</v>
      </c>
      <c r="C250" s="12"/>
      <c r="D250" s="12" t="s">
        <v>228</v>
      </c>
      <c r="E250" s="26">
        <v>51634</v>
      </c>
    </row>
    <row r="251" spans="1:5" ht="20.6" x14ac:dyDescent="0.55000000000000004">
      <c r="A251" s="17" t="s">
        <v>282</v>
      </c>
      <c r="B251" s="12">
        <v>1944</v>
      </c>
      <c r="C251" s="12"/>
      <c r="D251" s="12"/>
      <c r="E251" s="26">
        <v>28298</v>
      </c>
    </row>
    <row r="252" spans="1:5" ht="20.6" x14ac:dyDescent="0.55000000000000004">
      <c r="A252" s="17" t="s">
        <v>291</v>
      </c>
      <c r="B252" s="12">
        <v>1949</v>
      </c>
      <c r="C252" s="12"/>
      <c r="D252" s="12"/>
      <c r="E252" s="26">
        <v>26925</v>
      </c>
    </row>
    <row r="253" spans="1:5" ht="20.6" x14ac:dyDescent="0.55000000000000004">
      <c r="A253" s="17" t="s">
        <v>295</v>
      </c>
      <c r="B253" s="12">
        <v>1950</v>
      </c>
      <c r="C253" s="12"/>
      <c r="D253" s="12"/>
      <c r="E253" s="26">
        <v>83845</v>
      </c>
    </row>
    <row r="254" spans="1:5" ht="20.6" x14ac:dyDescent="0.55000000000000004">
      <c r="A254" s="17" t="s">
        <v>297</v>
      </c>
      <c r="B254" s="12">
        <v>1952</v>
      </c>
      <c r="C254" s="12"/>
      <c r="D254" s="12"/>
      <c r="E254" s="26">
        <v>77483.5</v>
      </c>
    </row>
    <row r="255" spans="1:5" ht="20.6" x14ac:dyDescent="0.55000000000000004">
      <c r="A255" s="17" t="s">
        <v>298</v>
      </c>
      <c r="B255" s="12">
        <v>1952</v>
      </c>
      <c r="C255" s="12"/>
      <c r="D255" s="12"/>
      <c r="E255" s="26">
        <v>78643.5</v>
      </c>
    </row>
    <row r="256" spans="1:5" ht="20.6" x14ac:dyDescent="0.55000000000000004">
      <c r="A256" s="17" t="s">
        <v>299</v>
      </c>
      <c r="B256" s="12">
        <v>1953</v>
      </c>
      <c r="C256" s="12"/>
      <c r="D256" s="12"/>
      <c r="E256" s="26">
        <v>181800</v>
      </c>
    </row>
    <row r="257" spans="1:5" ht="20.6" x14ac:dyDescent="0.55000000000000004">
      <c r="A257" s="17" t="s">
        <v>300</v>
      </c>
      <c r="B257" s="12">
        <v>1954</v>
      </c>
      <c r="C257" s="12"/>
      <c r="D257" s="12"/>
      <c r="E257" s="26">
        <v>59680</v>
      </c>
    </row>
    <row r="258" spans="1:5" ht="20.6" x14ac:dyDescent="0.55000000000000004">
      <c r="A258" s="17" t="s">
        <v>307</v>
      </c>
      <c r="B258" s="12">
        <v>1956</v>
      </c>
      <c r="C258" s="12"/>
      <c r="D258" s="12"/>
      <c r="E258" s="26">
        <v>76749</v>
      </c>
    </row>
    <row r="259" spans="1:5" ht="20.6" x14ac:dyDescent="0.55000000000000004">
      <c r="A259" s="17" t="s">
        <v>310</v>
      </c>
      <c r="B259" s="12">
        <v>1958</v>
      </c>
      <c r="C259" s="12"/>
      <c r="D259" s="12"/>
      <c r="E259" s="26">
        <v>120443</v>
      </c>
    </row>
    <row r="260" spans="1:5" ht="20.6" x14ac:dyDescent="0.55000000000000004">
      <c r="A260" s="17" t="s">
        <v>318</v>
      </c>
      <c r="B260" s="12">
        <v>1962</v>
      </c>
      <c r="C260" s="12"/>
      <c r="D260" s="12"/>
      <c r="E260" s="26">
        <v>168479</v>
      </c>
    </row>
    <row r="261" spans="1:5" ht="20.6" x14ac:dyDescent="0.55000000000000004">
      <c r="A261" s="17" t="s">
        <v>321</v>
      </c>
      <c r="B261" s="12">
        <v>1964</v>
      </c>
      <c r="C261" s="12"/>
      <c r="D261" s="12"/>
      <c r="E261" s="26">
        <v>128116.5</v>
      </c>
    </row>
    <row r="262" spans="1:5" ht="20.6" x14ac:dyDescent="0.55000000000000004">
      <c r="A262" s="17" t="s">
        <v>328</v>
      </c>
      <c r="B262" s="12">
        <v>1966</v>
      </c>
      <c r="C262" s="12"/>
      <c r="D262" s="12"/>
      <c r="E262" s="26">
        <v>163268</v>
      </c>
    </row>
    <row r="263" spans="1:5" ht="20.6" x14ac:dyDescent="0.55000000000000004">
      <c r="A263" s="17" t="s">
        <v>334</v>
      </c>
      <c r="B263" s="12">
        <v>1968</v>
      </c>
      <c r="C263" s="12"/>
      <c r="D263" s="12"/>
      <c r="E263" s="26">
        <v>261097</v>
      </c>
    </row>
    <row r="264" spans="1:5" ht="20.6" x14ac:dyDescent="0.55000000000000004">
      <c r="A264" s="17" t="s">
        <v>344</v>
      </c>
      <c r="B264" s="12">
        <v>1972</v>
      </c>
      <c r="C264" s="12"/>
      <c r="D264" s="12"/>
      <c r="E264" s="26">
        <v>50000</v>
      </c>
    </row>
    <row r="265" spans="1:5" ht="20.6" x14ac:dyDescent="0.55000000000000004">
      <c r="A265" s="17" t="s">
        <v>346</v>
      </c>
      <c r="B265" s="12">
        <v>1973</v>
      </c>
      <c r="C265" s="12"/>
      <c r="D265" s="12"/>
      <c r="E265" s="26">
        <v>285338</v>
      </c>
    </row>
    <row r="266" spans="1:5" ht="20.6" x14ac:dyDescent="0.55000000000000004">
      <c r="A266" s="17" t="s">
        <v>348</v>
      </c>
      <c r="B266" s="12">
        <v>1974</v>
      </c>
      <c r="C266" s="12"/>
      <c r="D266" s="12"/>
      <c r="E266" s="26">
        <v>75000</v>
      </c>
    </row>
    <row r="267" spans="1:5" ht="20.6" x14ac:dyDescent="0.55000000000000004">
      <c r="A267" s="17" t="s">
        <v>365</v>
      </c>
      <c r="B267" s="12">
        <v>1979</v>
      </c>
      <c r="C267" s="12"/>
      <c r="D267" s="12"/>
      <c r="E267" s="26">
        <v>242959</v>
      </c>
    </row>
    <row r="268" spans="1:5" ht="20.6" x14ac:dyDescent="0.55000000000000004">
      <c r="A268" s="17" t="s">
        <v>369</v>
      </c>
      <c r="B268" s="12">
        <v>1980</v>
      </c>
      <c r="C268" s="12"/>
      <c r="D268" s="12"/>
      <c r="E268" s="26">
        <v>518833</v>
      </c>
    </row>
    <row r="269" spans="1:5" ht="20.6" x14ac:dyDescent="0.55000000000000004">
      <c r="A269" s="17" t="s">
        <v>370</v>
      </c>
      <c r="B269" s="12">
        <v>1981</v>
      </c>
      <c r="C269" s="12"/>
      <c r="D269" s="12"/>
      <c r="E269" s="26">
        <v>508087</v>
      </c>
    </row>
    <row r="270" spans="1:5" ht="20.6" x14ac:dyDescent="0.55000000000000004">
      <c r="A270" s="17" t="s">
        <v>375</v>
      </c>
      <c r="B270" s="12">
        <v>1983</v>
      </c>
      <c r="C270" s="12"/>
      <c r="D270" s="12"/>
      <c r="E270" s="26">
        <v>555681</v>
      </c>
    </row>
    <row r="271" spans="1:5" ht="20.6" x14ac:dyDescent="0.55000000000000004">
      <c r="A271" s="17" t="s">
        <v>377</v>
      </c>
      <c r="B271" s="12">
        <v>1985</v>
      </c>
      <c r="C271" s="12"/>
      <c r="D271" s="12"/>
      <c r="E271" s="26">
        <v>530592</v>
      </c>
    </row>
    <row r="272" spans="1:5" ht="20.6" x14ac:dyDescent="0.55000000000000004">
      <c r="A272" s="17" t="s">
        <v>360</v>
      </c>
      <c r="B272" s="12">
        <v>1977</v>
      </c>
      <c r="C272" s="12"/>
      <c r="D272" s="12"/>
      <c r="E272" s="26">
        <v>142756</v>
      </c>
    </row>
    <row r="273" spans="1:5" ht="20.6" x14ac:dyDescent="0.55000000000000004">
      <c r="A273" s="12"/>
      <c r="B273" s="12"/>
      <c r="C273" s="12"/>
      <c r="D273" s="12"/>
      <c r="E273" s="26"/>
    </row>
    <row r="274" spans="1:5" ht="20.6" x14ac:dyDescent="0.55000000000000004">
      <c r="A274" s="12"/>
      <c r="B274" s="17"/>
      <c r="C274" s="17"/>
      <c r="D274" s="17"/>
      <c r="E274" s="37"/>
    </row>
    <row r="275" spans="1:5" ht="20.6" x14ac:dyDescent="0.55000000000000004">
      <c r="A275" s="12"/>
      <c r="B275" s="17"/>
      <c r="C275" s="17"/>
      <c r="D275" s="17"/>
      <c r="E275" s="26"/>
    </row>
    <row r="279" spans="1:5" x14ac:dyDescent="0.5">
      <c r="A279" s="5"/>
      <c r="B279" s="2"/>
      <c r="C279" s="2"/>
      <c r="D279" s="2"/>
      <c r="E279" s="21"/>
    </row>
    <row r="280" spans="1:5" x14ac:dyDescent="0.5">
      <c r="A280" s="5"/>
      <c r="B280" s="2"/>
      <c r="C280" s="2"/>
      <c r="D280" s="2"/>
      <c r="E280" s="21"/>
    </row>
    <row r="281" spans="1:5" x14ac:dyDescent="0.5">
      <c r="A281" s="5"/>
      <c r="B281" s="2"/>
      <c r="C281" s="2"/>
      <c r="D281" s="2"/>
      <c r="E281" s="21"/>
    </row>
    <row r="282" spans="1:5" x14ac:dyDescent="0.5">
      <c r="A282" s="5"/>
      <c r="B282" s="2"/>
      <c r="C282" s="2"/>
      <c r="D282" s="2"/>
      <c r="E282" s="21"/>
    </row>
    <row r="283" spans="1:5" x14ac:dyDescent="0.5">
      <c r="A283" s="5"/>
      <c r="B283" s="2"/>
      <c r="C283" s="2"/>
      <c r="D283" s="2"/>
      <c r="E283" s="21"/>
    </row>
    <row r="284" spans="1:5" x14ac:dyDescent="0.5">
      <c r="A284" s="5"/>
      <c r="B284" s="2"/>
      <c r="C284" s="2"/>
      <c r="D284" s="2"/>
      <c r="E284" s="21"/>
    </row>
    <row r="285" spans="1:5" x14ac:dyDescent="0.5">
      <c r="A285" s="5"/>
      <c r="B285" s="2"/>
      <c r="C285" s="2"/>
      <c r="D285" s="2"/>
      <c r="E285" s="21"/>
    </row>
    <row r="286" spans="1:5" x14ac:dyDescent="0.5">
      <c r="A286" s="5"/>
      <c r="B286" s="2"/>
      <c r="C286" s="2"/>
      <c r="D286" s="2"/>
      <c r="E286" s="21"/>
    </row>
    <row r="287" spans="1:5" x14ac:dyDescent="0.5">
      <c r="A287" s="5"/>
      <c r="B287" s="2"/>
      <c r="C287" s="2"/>
      <c r="D287" s="2"/>
      <c r="E287" s="21"/>
    </row>
    <row r="288" spans="1:5" x14ac:dyDescent="0.5">
      <c r="A288" s="5"/>
      <c r="B288" s="2"/>
      <c r="C288" s="2"/>
      <c r="D288" s="2"/>
      <c r="E288" s="21"/>
    </row>
    <row r="289" spans="1:5" x14ac:dyDescent="0.5">
      <c r="A289" s="5"/>
      <c r="B289" s="2"/>
      <c r="C289" s="2"/>
      <c r="D289" s="2"/>
      <c r="E289" s="21"/>
    </row>
    <row r="290" spans="1:5" x14ac:dyDescent="0.5">
      <c r="A290" s="5"/>
      <c r="B290" s="2"/>
      <c r="C290" s="2"/>
      <c r="D290" s="2"/>
      <c r="E290" s="21"/>
    </row>
    <row r="291" spans="1:5" x14ac:dyDescent="0.5">
      <c r="A291" s="5"/>
      <c r="B291" s="2"/>
      <c r="C291" s="2"/>
      <c r="D291" s="2"/>
      <c r="E291" s="21"/>
    </row>
    <row r="292" spans="1:5" x14ac:dyDescent="0.5">
      <c r="A292" s="5"/>
      <c r="B292" s="2"/>
      <c r="C292" s="2"/>
      <c r="D292" s="2"/>
      <c r="E292" s="21"/>
    </row>
    <row r="293" spans="1:5" x14ac:dyDescent="0.5">
      <c r="A293" s="5"/>
      <c r="B293" s="2"/>
      <c r="C293" s="2"/>
      <c r="D293" s="2"/>
      <c r="E293" s="21"/>
    </row>
    <row r="294" spans="1:5" x14ac:dyDescent="0.5">
      <c r="A294" s="5"/>
      <c r="B294" s="2"/>
      <c r="C294" s="2"/>
      <c r="D294" s="2"/>
      <c r="E294" s="21"/>
    </row>
    <row r="295" spans="1:5" x14ac:dyDescent="0.5">
      <c r="A295" s="5"/>
      <c r="B295" s="2"/>
      <c r="C295" s="2"/>
      <c r="D295" s="2"/>
      <c r="E295" s="21"/>
    </row>
    <row r="296" spans="1:5" x14ac:dyDescent="0.5">
      <c r="A296" s="5"/>
      <c r="B296" s="2"/>
      <c r="C296" s="2"/>
      <c r="D296" s="2"/>
      <c r="E296" s="21"/>
    </row>
    <row r="297" spans="1:5" x14ac:dyDescent="0.5">
      <c r="A297" s="5"/>
      <c r="B297" s="2"/>
      <c r="C297" s="2"/>
      <c r="D297" s="2"/>
      <c r="E297" s="21"/>
    </row>
    <row r="298" spans="1:5" x14ac:dyDescent="0.5">
      <c r="A298" s="5"/>
      <c r="B298" s="2"/>
      <c r="C298" s="2"/>
      <c r="D298" s="2"/>
      <c r="E298" s="21"/>
    </row>
    <row r="299" spans="1:5" x14ac:dyDescent="0.5">
      <c r="A299" s="5"/>
      <c r="B299" s="2"/>
      <c r="C299" s="2"/>
      <c r="D299" s="2"/>
      <c r="E299" s="21"/>
    </row>
    <row r="300" spans="1:5" x14ac:dyDescent="0.5">
      <c r="A300" s="5"/>
      <c r="B300" s="2"/>
      <c r="C300" s="2"/>
      <c r="D300" s="2"/>
      <c r="E300" s="21"/>
    </row>
  </sheetData>
  <phoneticPr fontId="1" type="noConversion"/>
  <pageMargins left="0.95" right="0.2" top="0.75" bottom="0.75" header="0.3" footer="0.3"/>
  <pageSetup scale="65" orientation="landscape" r:id="rId1"/>
  <headerFooter>
    <oddHeader xml:space="preserve">&amp;C&amp;"-,Bold"&amp;18Birthday Offering Grant Recipients 1922-2026
</oddHeader>
    <oddFooter>&amp;CPage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E236"/>
  <sheetViews>
    <sheetView tabSelected="1" topLeftCell="A228" zoomScaleNormal="100" workbookViewId="0">
      <selection activeCell="E235" sqref="E235"/>
    </sheetView>
  </sheetViews>
  <sheetFormatPr defaultColWidth="8.84375" defaultRowHeight="14.6" x14ac:dyDescent="0.4"/>
  <cols>
    <col min="1" max="1" width="37.53515625" style="32" customWidth="1"/>
    <col min="2" max="2" width="8.69140625" customWidth="1"/>
    <col min="3" max="3" width="14.84375" customWidth="1"/>
    <col min="4" max="4" width="9.4609375" customWidth="1"/>
    <col min="5" max="5" width="13.53515625" style="52" customWidth="1"/>
  </cols>
  <sheetData>
    <row r="2" spans="1:5" ht="20.6" x14ac:dyDescent="0.55000000000000004">
      <c r="A2" s="33" t="s">
        <v>3</v>
      </c>
      <c r="B2" s="9" t="s">
        <v>488</v>
      </c>
      <c r="C2" s="9" t="s">
        <v>2</v>
      </c>
      <c r="D2" s="9" t="s">
        <v>5</v>
      </c>
      <c r="E2" s="48" t="s">
        <v>489</v>
      </c>
    </row>
    <row r="3" spans="1:5" ht="20.6" x14ac:dyDescent="0.55000000000000004">
      <c r="A3" s="34" t="s">
        <v>246</v>
      </c>
      <c r="B3" s="12">
        <v>1922</v>
      </c>
      <c r="C3" s="12" t="s">
        <v>247</v>
      </c>
      <c r="D3" s="12" t="s">
        <v>77</v>
      </c>
      <c r="E3" s="49">
        <v>2235</v>
      </c>
    </row>
    <row r="4" spans="1:5" ht="20.6" x14ac:dyDescent="0.55000000000000004">
      <c r="A4" s="35" t="s">
        <v>243</v>
      </c>
      <c r="B4" s="12">
        <v>1922</v>
      </c>
      <c r="C4" s="12" t="s">
        <v>244</v>
      </c>
      <c r="D4" s="12" t="s">
        <v>245</v>
      </c>
      <c r="E4" s="49">
        <v>25934</v>
      </c>
    </row>
    <row r="5" spans="1:5" ht="82.3" x14ac:dyDescent="0.55000000000000004">
      <c r="A5" s="34" t="s">
        <v>250</v>
      </c>
      <c r="B5" s="12">
        <v>1923</v>
      </c>
      <c r="C5" s="12" t="s">
        <v>248</v>
      </c>
      <c r="D5" s="12" t="s">
        <v>135</v>
      </c>
      <c r="E5" s="49">
        <v>52928</v>
      </c>
    </row>
    <row r="6" spans="1:5" ht="61.75" x14ac:dyDescent="0.55000000000000004">
      <c r="A6" s="34" t="s">
        <v>249</v>
      </c>
      <c r="B6" s="12">
        <v>1924</v>
      </c>
      <c r="C6" s="12" t="s">
        <v>251</v>
      </c>
      <c r="D6" s="12" t="s">
        <v>252</v>
      </c>
      <c r="E6" s="49">
        <v>23388</v>
      </c>
    </row>
    <row r="7" spans="1:5" ht="20.6" x14ac:dyDescent="0.55000000000000004">
      <c r="A7" s="35" t="s">
        <v>253</v>
      </c>
      <c r="B7" s="12">
        <v>1925</v>
      </c>
      <c r="C7" s="12" t="s">
        <v>254</v>
      </c>
      <c r="D7" s="12" t="s">
        <v>45</v>
      </c>
      <c r="E7" s="49">
        <v>39251</v>
      </c>
    </row>
    <row r="8" spans="1:5" ht="61.75" x14ac:dyDescent="0.55000000000000004">
      <c r="A8" s="34" t="s">
        <v>255</v>
      </c>
      <c r="B8" s="12">
        <v>1926</v>
      </c>
      <c r="C8" s="12" t="s">
        <v>256</v>
      </c>
      <c r="D8" s="12" t="s">
        <v>257</v>
      </c>
      <c r="E8" s="49">
        <v>42574</v>
      </c>
    </row>
    <row r="9" spans="1:5" ht="41.15" x14ac:dyDescent="0.55000000000000004">
      <c r="A9" s="35" t="s">
        <v>258</v>
      </c>
      <c r="B9" s="12">
        <v>1927</v>
      </c>
      <c r="C9" s="12" t="s">
        <v>259</v>
      </c>
      <c r="D9" s="12" t="s">
        <v>209</v>
      </c>
      <c r="E9" s="49">
        <v>58875</v>
      </c>
    </row>
    <row r="10" spans="1:5" ht="61.75" x14ac:dyDescent="0.55000000000000004">
      <c r="A10" s="34" t="s">
        <v>260</v>
      </c>
      <c r="B10" s="12">
        <v>1928</v>
      </c>
      <c r="C10" s="12" t="s">
        <v>62</v>
      </c>
      <c r="D10" s="12" t="s">
        <v>55</v>
      </c>
      <c r="E10" s="49">
        <v>42370</v>
      </c>
    </row>
    <row r="11" spans="1:5" ht="20.6" x14ac:dyDescent="0.55000000000000004">
      <c r="A11" s="35" t="s">
        <v>261</v>
      </c>
      <c r="B11" s="12">
        <v>1929</v>
      </c>
      <c r="C11" s="12"/>
      <c r="D11" s="12" t="s">
        <v>262</v>
      </c>
      <c r="E11" s="49">
        <v>52519</v>
      </c>
    </row>
    <row r="12" spans="1:5" ht="61.75" x14ac:dyDescent="0.55000000000000004">
      <c r="A12" s="34" t="s">
        <v>263</v>
      </c>
      <c r="B12" s="12">
        <v>1930</v>
      </c>
      <c r="C12" s="12"/>
      <c r="D12" s="12"/>
      <c r="E12" s="49">
        <v>55695</v>
      </c>
    </row>
    <row r="13" spans="1:5" ht="61.75" x14ac:dyDescent="0.55000000000000004">
      <c r="A13" s="35" t="s">
        <v>264</v>
      </c>
      <c r="B13" s="12">
        <v>1931</v>
      </c>
      <c r="C13" s="12"/>
      <c r="D13" s="12" t="s">
        <v>213</v>
      </c>
      <c r="E13" s="49">
        <v>45688</v>
      </c>
    </row>
    <row r="14" spans="1:5" ht="41.15" x14ac:dyDescent="0.55000000000000004">
      <c r="A14" s="35" t="s">
        <v>265</v>
      </c>
      <c r="B14" s="12">
        <v>1931</v>
      </c>
      <c r="C14" s="12" t="s">
        <v>266</v>
      </c>
      <c r="D14" s="12" t="s">
        <v>267</v>
      </c>
      <c r="E14" s="49">
        <v>5148</v>
      </c>
    </row>
    <row r="15" spans="1:5" ht="61.75" x14ac:dyDescent="0.55000000000000004">
      <c r="A15" s="34" t="s">
        <v>268</v>
      </c>
      <c r="B15" s="12">
        <v>1932</v>
      </c>
      <c r="C15" s="12"/>
      <c r="D15" s="12" t="s">
        <v>29</v>
      </c>
      <c r="E15" s="49">
        <v>42652</v>
      </c>
    </row>
    <row r="16" spans="1:5" ht="20.6" x14ac:dyDescent="0.55000000000000004">
      <c r="A16" s="35" t="s">
        <v>269</v>
      </c>
      <c r="B16" s="12">
        <v>1933</v>
      </c>
      <c r="C16" s="12"/>
      <c r="D16" s="12" t="s">
        <v>52</v>
      </c>
      <c r="E16" s="49">
        <v>36172</v>
      </c>
    </row>
    <row r="17" spans="1:5" ht="82.3" x14ac:dyDescent="0.55000000000000004">
      <c r="A17" s="34" t="s">
        <v>270</v>
      </c>
      <c r="B17" s="12">
        <v>1934</v>
      </c>
      <c r="C17" s="12"/>
      <c r="D17" s="12"/>
      <c r="E17" s="49">
        <v>53133</v>
      </c>
    </row>
    <row r="18" spans="1:5" ht="20.6" x14ac:dyDescent="0.55000000000000004">
      <c r="A18" s="35" t="s">
        <v>271</v>
      </c>
      <c r="B18" s="12">
        <v>1935</v>
      </c>
      <c r="C18" s="12" t="s">
        <v>272</v>
      </c>
      <c r="D18" s="12" t="s">
        <v>245</v>
      </c>
      <c r="E18" s="49">
        <v>41965</v>
      </c>
    </row>
    <row r="19" spans="1:5" ht="20.6" x14ac:dyDescent="0.55000000000000004">
      <c r="A19" s="34" t="s">
        <v>273</v>
      </c>
      <c r="B19" s="12">
        <v>1936</v>
      </c>
      <c r="C19" s="12" t="s">
        <v>247</v>
      </c>
      <c r="D19" s="12" t="s">
        <v>77</v>
      </c>
      <c r="E19" s="49">
        <v>31810</v>
      </c>
    </row>
    <row r="20" spans="1:5" ht="82.3" x14ac:dyDescent="0.55000000000000004">
      <c r="A20" s="35" t="s">
        <v>274</v>
      </c>
      <c r="B20" s="12">
        <v>1937</v>
      </c>
      <c r="C20" s="12"/>
      <c r="D20" s="12" t="s">
        <v>45</v>
      </c>
      <c r="E20" s="49">
        <v>48861</v>
      </c>
    </row>
    <row r="21" spans="1:5" ht="61.75" x14ac:dyDescent="0.55000000000000004">
      <c r="A21" s="34" t="s">
        <v>275</v>
      </c>
      <c r="B21" s="12">
        <v>1938</v>
      </c>
      <c r="C21" s="12"/>
      <c r="D21" s="12"/>
      <c r="E21" s="49">
        <v>46049</v>
      </c>
    </row>
    <row r="22" spans="1:5" ht="41.15" x14ac:dyDescent="0.55000000000000004">
      <c r="A22" s="35" t="s">
        <v>276</v>
      </c>
      <c r="B22" s="12">
        <v>1939</v>
      </c>
      <c r="C22" s="12"/>
      <c r="D22" s="12" t="s">
        <v>267</v>
      </c>
      <c r="E22" s="49">
        <v>49659</v>
      </c>
    </row>
    <row r="23" spans="1:5" ht="41.15" x14ac:dyDescent="0.55000000000000004">
      <c r="A23" s="34" t="s">
        <v>277</v>
      </c>
      <c r="B23" s="12">
        <v>1940</v>
      </c>
      <c r="C23" s="12"/>
      <c r="D23" s="12"/>
      <c r="E23" s="49">
        <v>47306</v>
      </c>
    </row>
    <row r="24" spans="1:5" ht="20.6" x14ac:dyDescent="0.55000000000000004">
      <c r="A24" s="34" t="s">
        <v>278</v>
      </c>
      <c r="B24" s="12">
        <v>1941</v>
      </c>
      <c r="C24" s="12" t="s">
        <v>247</v>
      </c>
      <c r="D24" s="12" t="s">
        <v>77</v>
      </c>
      <c r="E24" s="49">
        <v>10197</v>
      </c>
    </row>
    <row r="25" spans="1:5" ht="20.6" x14ac:dyDescent="0.55000000000000004">
      <c r="A25" s="35" t="s">
        <v>279</v>
      </c>
      <c r="B25" s="12">
        <v>1941</v>
      </c>
      <c r="C25" s="12"/>
      <c r="D25" s="12" t="s">
        <v>45</v>
      </c>
      <c r="E25" s="49">
        <v>50222</v>
      </c>
    </row>
    <row r="26" spans="1:5" ht="61.75" x14ac:dyDescent="0.55000000000000004">
      <c r="A26" s="34" t="s">
        <v>280</v>
      </c>
      <c r="B26" s="12">
        <v>1942</v>
      </c>
      <c r="C26" s="12"/>
      <c r="D26" s="12" t="s">
        <v>228</v>
      </c>
      <c r="E26" s="49">
        <v>51634</v>
      </c>
    </row>
    <row r="27" spans="1:5" ht="20.6" x14ac:dyDescent="0.55000000000000004">
      <c r="A27" s="35" t="s">
        <v>281</v>
      </c>
      <c r="B27" s="12">
        <v>1943</v>
      </c>
      <c r="C27" s="12"/>
      <c r="D27" s="12" t="s">
        <v>262</v>
      </c>
      <c r="E27" s="49">
        <v>68029</v>
      </c>
    </row>
    <row r="28" spans="1:5" ht="82.3" x14ac:dyDescent="0.55000000000000004">
      <c r="A28" s="34" t="s">
        <v>250</v>
      </c>
      <c r="B28" s="12">
        <v>1944</v>
      </c>
      <c r="C28" s="12" t="s">
        <v>248</v>
      </c>
      <c r="D28" s="12" t="s">
        <v>135</v>
      </c>
      <c r="E28" s="49">
        <v>57954</v>
      </c>
    </row>
    <row r="29" spans="1:5" ht="20.6" x14ac:dyDescent="0.55000000000000004">
      <c r="A29" s="34" t="s">
        <v>282</v>
      </c>
      <c r="B29" s="12">
        <v>1944</v>
      </c>
      <c r="C29" s="12"/>
      <c r="D29" s="12"/>
      <c r="E29" s="49">
        <v>28298</v>
      </c>
    </row>
    <row r="30" spans="1:5" ht="61.75" x14ac:dyDescent="0.55000000000000004">
      <c r="A30" s="35" t="s">
        <v>283</v>
      </c>
      <c r="B30" s="12">
        <v>1945</v>
      </c>
      <c r="C30" s="12"/>
      <c r="D30" s="12" t="s">
        <v>267</v>
      </c>
      <c r="E30" s="49">
        <v>110033</v>
      </c>
    </row>
    <row r="31" spans="1:5" ht="20.6" x14ac:dyDescent="0.55000000000000004">
      <c r="A31" s="34" t="s">
        <v>284</v>
      </c>
      <c r="B31" s="12">
        <v>1946</v>
      </c>
      <c r="C31" s="12" t="s">
        <v>285</v>
      </c>
      <c r="D31" s="12" t="s">
        <v>43</v>
      </c>
      <c r="E31" s="49">
        <v>42000</v>
      </c>
    </row>
    <row r="32" spans="1:5" ht="41.15" x14ac:dyDescent="0.55000000000000004">
      <c r="A32" s="34" t="s">
        <v>286</v>
      </c>
      <c r="B32" s="12">
        <v>1946</v>
      </c>
      <c r="C32" s="12" t="s">
        <v>148</v>
      </c>
      <c r="D32" s="12" t="s">
        <v>149</v>
      </c>
      <c r="E32" s="49">
        <v>26250</v>
      </c>
    </row>
    <row r="33" spans="1:5" ht="61.75" x14ac:dyDescent="0.55000000000000004">
      <c r="A33" s="35" t="s">
        <v>287</v>
      </c>
      <c r="B33" s="12">
        <v>1946</v>
      </c>
      <c r="C33" s="12"/>
      <c r="D33" s="12" t="s">
        <v>430</v>
      </c>
      <c r="E33" s="49">
        <v>57608</v>
      </c>
    </row>
    <row r="34" spans="1:5" ht="41.15" x14ac:dyDescent="0.55000000000000004">
      <c r="A34" s="35" t="s">
        <v>288</v>
      </c>
      <c r="B34" s="12">
        <v>1947</v>
      </c>
      <c r="C34" s="12"/>
      <c r="D34" s="12" t="s">
        <v>429</v>
      </c>
      <c r="E34" s="49">
        <v>157935</v>
      </c>
    </row>
    <row r="35" spans="1:5" ht="20.6" x14ac:dyDescent="0.55000000000000004">
      <c r="A35" s="34" t="s">
        <v>289</v>
      </c>
      <c r="B35" s="12">
        <v>1948</v>
      </c>
      <c r="C35" s="12" t="s">
        <v>247</v>
      </c>
      <c r="D35" s="12" t="s">
        <v>77</v>
      </c>
      <c r="E35" s="49">
        <v>40677</v>
      </c>
    </row>
    <row r="36" spans="1:5" ht="61.75" x14ac:dyDescent="0.55000000000000004">
      <c r="A36" s="34" t="s">
        <v>290</v>
      </c>
      <c r="B36" s="12">
        <v>1948</v>
      </c>
      <c r="C36" s="12" t="s">
        <v>251</v>
      </c>
      <c r="D36" s="12" t="s">
        <v>252</v>
      </c>
      <c r="E36" s="49">
        <v>96055</v>
      </c>
    </row>
    <row r="37" spans="1:5" ht="20.6" x14ac:dyDescent="0.55000000000000004">
      <c r="A37" s="35" t="s">
        <v>292</v>
      </c>
      <c r="B37" s="12">
        <v>1949</v>
      </c>
      <c r="C37" s="12"/>
      <c r="D37" s="12" t="s">
        <v>45</v>
      </c>
      <c r="E37" s="49">
        <v>116965</v>
      </c>
    </row>
    <row r="38" spans="1:5" ht="20.6" x14ac:dyDescent="0.55000000000000004">
      <c r="A38" s="34" t="s">
        <v>291</v>
      </c>
      <c r="B38" s="12">
        <v>1949</v>
      </c>
      <c r="C38" s="12"/>
      <c r="D38" s="12"/>
      <c r="E38" s="49">
        <v>26925</v>
      </c>
    </row>
    <row r="39" spans="1:5" ht="61.75" x14ac:dyDescent="0.55000000000000004">
      <c r="A39" s="34" t="s">
        <v>293</v>
      </c>
      <c r="B39" s="12">
        <v>1950</v>
      </c>
      <c r="C39" s="12" t="s">
        <v>294</v>
      </c>
      <c r="D39" s="12" t="s">
        <v>135</v>
      </c>
      <c r="E39" s="49">
        <v>60045</v>
      </c>
    </row>
    <row r="40" spans="1:5" ht="61.75" x14ac:dyDescent="0.55000000000000004">
      <c r="A40" s="34" t="s">
        <v>295</v>
      </c>
      <c r="B40" s="12">
        <v>1950</v>
      </c>
      <c r="C40" s="12"/>
      <c r="D40" s="12"/>
      <c r="E40" s="49">
        <v>83845</v>
      </c>
    </row>
    <row r="41" spans="1:5" ht="20.6" x14ac:dyDescent="0.55000000000000004">
      <c r="A41" s="35" t="s">
        <v>296</v>
      </c>
      <c r="B41" s="12">
        <v>1951</v>
      </c>
      <c r="C41" s="12"/>
      <c r="D41" s="12" t="s">
        <v>267</v>
      </c>
      <c r="E41" s="49">
        <v>160406</v>
      </c>
    </row>
    <row r="42" spans="1:5" ht="20.6" x14ac:dyDescent="0.55000000000000004">
      <c r="A42" s="34" t="s">
        <v>297</v>
      </c>
      <c r="B42" s="12">
        <v>1952</v>
      </c>
      <c r="C42" s="12"/>
      <c r="D42" s="12"/>
      <c r="E42" s="49">
        <v>77483.5</v>
      </c>
    </row>
    <row r="43" spans="1:5" ht="20.6" x14ac:dyDescent="0.55000000000000004">
      <c r="A43" s="34" t="s">
        <v>298</v>
      </c>
      <c r="B43" s="12">
        <v>1952</v>
      </c>
      <c r="C43" s="12"/>
      <c r="D43" s="12"/>
      <c r="E43" s="49">
        <v>78643.5</v>
      </c>
    </row>
    <row r="44" spans="1:5" ht="41.15" x14ac:dyDescent="0.55000000000000004">
      <c r="A44" s="34" t="s">
        <v>299</v>
      </c>
      <c r="B44" s="12">
        <v>1953</v>
      </c>
      <c r="C44" s="12"/>
      <c r="D44" s="12"/>
      <c r="E44" s="49">
        <v>181800</v>
      </c>
    </row>
    <row r="45" spans="1:5" ht="41.15" x14ac:dyDescent="0.55000000000000004">
      <c r="A45" s="34" t="s">
        <v>303</v>
      </c>
      <c r="B45" s="12">
        <v>1954</v>
      </c>
      <c r="C45" s="12" t="s">
        <v>110</v>
      </c>
      <c r="D45" s="12" t="s">
        <v>103</v>
      </c>
      <c r="E45" s="49">
        <v>59680</v>
      </c>
    </row>
    <row r="46" spans="1:5" ht="41.15" x14ac:dyDescent="0.55000000000000004">
      <c r="A46" s="34" t="s">
        <v>301</v>
      </c>
      <c r="B46" s="12">
        <v>1954</v>
      </c>
      <c r="C46" s="12" t="s">
        <v>302</v>
      </c>
      <c r="D46" s="12" t="s">
        <v>257</v>
      </c>
      <c r="E46" s="49">
        <v>59680</v>
      </c>
    </row>
    <row r="47" spans="1:5" ht="41.15" x14ac:dyDescent="0.55000000000000004">
      <c r="A47" s="34" t="s">
        <v>300</v>
      </c>
      <c r="B47" s="12">
        <v>1954</v>
      </c>
      <c r="C47" s="12"/>
      <c r="D47" s="12"/>
      <c r="E47" s="49">
        <v>59680</v>
      </c>
    </row>
    <row r="48" spans="1:5" ht="20.6" x14ac:dyDescent="0.55000000000000004">
      <c r="A48" s="35" t="s">
        <v>304</v>
      </c>
      <c r="B48" s="12">
        <v>1955</v>
      </c>
      <c r="C48" s="12" t="s">
        <v>305</v>
      </c>
      <c r="D48" s="12" t="s">
        <v>245</v>
      </c>
      <c r="E48" s="49">
        <v>208577</v>
      </c>
    </row>
    <row r="49" spans="1:5" ht="20.6" x14ac:dyDescent="0.55000000000000004">
      <c r="A49" s="34" t="s">
        <v>306</v>
      </c>
      <c r="B49" s="12">
        <v>1956</v>
      </c>
      <c r="C49" s="12" t="s">
        <v>114</v>
      </c>
      <c r="D49" s="12" t="s">
        <v>34</v>
      </c>
      <c r="E49" s="49">
        <v>108465</v>
      </c>
    </row>
    <row r="50" spans="1:5" ht="41.15" x14ac:dyDescent="0.55000000000000004">
      <c r="A50" s="34" t="s">
        <v>307</v>
      </c>
      <c r="B50" s="12">
        <v>1956</v>
      </c>
      <c r="C50" s="12"/>
      <c r="D50" s="12"/>
      <c r="E50" s="49">
        <v>76749</v>
      </c>
    </row>
    <row r="51" spans="1:5" ht="20.6" x14ac:dyDescent="0.55000000000000004">
      <c r="A51" s="35" t="s">
        <v>308</v>
      </c>
      <c r="B51" s="12">
        <v>1957</v>
      </c>
      <c r="C51" s="12"/>
      <c r="D51" s="12" t="s">
        <v>262</v>
      </c>
      <c r="E51" s="49">
        <v>107615</v>
      </c>
    </row>
    <row r="52" spans="1:5" ht="20.6" x14ac:dyDescent="0.55000000000000004">
      <c r="A52" s="35" t="s">
        <v>309</v>
      </c>
      <c r="B52" s="12">
        <v>1957</v>
      </c>
      <c r="C52" s="12"/>
      <c r="D52" s="12" t="s">
        <v>209</v>
      </c>
      <c r="E52" s="49">
        <v>107615</v>
      </c>
    </row>
    <row r="53" spans="1:5" ht="41.15" x14ac:dyDescent="0.55000000000000004">
      <c r="A53" s="34" t="s">
        <v>286</v>
      </c>
      <c r="B53" s="12">
        <v>1958</v>
      </c>
      <c r="C53" s="12" t="s">
        <v>148</v>
      </c>
      <c r="D53" s="12" t="s">
        <v>149</v>
      </c>
      <c r="E53" s="49">
        <v>73443</v>
      </c>
    </row>
    <row r="54" spans="1:5" ht="61.75" x14ac:dyDescent="0.55000000000000004">
      <c r="A54" s="34" t="s">
        <v>310</v>
      </c>
      <c r="B54" s="12">
        <v>1958</v>
      </c>
      <c r="C54" s="12"/>
      <c r="D54" s="12"/>
      <c r="E54" s="49">
        <v>120443</v>
      </c>
    </row>
    <row r="55" spans="1:5" ht="20.6" x14ac:dyDescent="0.55000000000000004">
      <c r="A55" s="35" t="s">
        <v>311</v>
      </c>
      <c r="B55" s="12">
        <v>1959</v>
      </c>
      <c r="C55" s="12" t="s">
        <v>312</v>
      </c>
      <c r="D55" s="12" t="s">
        <v>45</v>
      </c>
      <c r="E55" s="49">
        <v>206200</v>
      </c>
    </row>
    <row r="56" spans="1:5" ht="41.15" x14ac:dyDescent="0.55000000000000004">
      <c r="A56" s="34" t="s">
        <v>313</v>
      </c>
      <c r="B56" s="12">
        <v>1960</v>
      </c>
      <c r="C56" s="12" t="s">
        <v>62</v>
      </c>
      <c r="D56" s="12" t="s">
        <v>55</v>
      </c>
      <c r="E56" s="49">
        <v>182596</v>
      </c>
    </row>
    <row r="57" spans="1:5" ht="20.6" x14ac:dyDescent="0.55000000000000004">
      <c r="A57" s="35" t="s">
        <v>314</v>
      </c>
      <c r="B57" s="12">
        <v>1961</v>
      </c>
      <c r="C57" s="12" t="s">
        <v>315</v>
      </c>
      <c r="D57" s="12" t="s">
        <v>316</v>
      </c>
      <c r="E57" s="49">
        <v>109547</v>
      </c>
    </row>
    <row r="58" spans="1:5" ht="20.6" x14ac:dyDescent="0.55000000000000004">
      <c r="A58" s="35" t="s">
        <v>317</v>
      </c>
      <c r="B58" s="12">
        <v>1961</v>
      </c>
      <c r="C58" s="12"/>
      <c r="D58" s="12" t="s">
        <v>267</v>
      </c>
      <c r="E58" s="49">
        <v>109547</v>
      </c>
    </row>
    <row r="59" spans="1:5" ht="41.15" x14ac:dyDescent="0.55000000000000004">
      <c r="A59" s="34" t="s">
        <v>318</v>
      </c>
      <c r="B59" s="12">
        <v>1962</v>
      </c>
      <c r="C59" s="12"/>
      <c r="D59" s="12"/>
      <c r="E59" s="49">
        <v>168479</v>
      </c>
    </row>
    <row r="60" spans="1:5" ht="20.6" x14ac:dyDescent="0.55000000000000004">
      <c r="A60" s="35" t="s">
        <v>319</v>
      </c>
      <c r="B60" s="12">
        <v>1963</v>
      </c>
      <c r="C60" s="12"/>
      <c r="D60" s="12" t="s">
        <v>262</v>
      </c>
      <c r="E60" s="49">
        <v>82309</v>
      </c>
    </row>
    <row r="61" spans="1:5" ht="41.15" x14ac:dyDescent="0.55000000000000004">
      <c r="A61" s="35" t="s">
        <v>320</v>
      </c>
      <c r="B61" s="12">
        <v>1963</v>
      </c>
      <c r="C61" s="12"/>
      <c r="D61" s="12" t="s">
        <v>45</v>
      </c>
      <c r="E61" s="49">
        <v>232833</v>
      </c>
    </row>
    <row r="62" spans="1:5" ht="41.15" x14ac:dyDescent="0.55000000000000004">
      <c r="A62" s="34" t="s">
        <v>322</v>
      </c>
      <c r="B62" s="12">
        <v>1964</v>
      </c>
      <c r="C62" s="12" t="s">
        <v>323</v>
      </c>
      <c r="D62" s="12" t="s">
        <v>149</v>
      </c>
      <c r="E62" s="49">
        <v>128116</v>
      </c>
    </row>
    <row r="63" spans="1:5" ht="41.15" x14ac:dyDescent="0.55000000000000004">
      <c r="A63" s="34" t="s">
        <v>321</v>
      </c>
      <c r="B63" s="12">
        <v>1964</v>
      </c>
      <c r="C63" s="12"/>
      <c r="D63" s="12"/>
      <c r="E63" s="49">
        <v>128116.5</v>
      </c>
    </row>
    <row r="64" spans="1:5" ht="20.6" x14ac:dyDescent="0.55000000000000004">
      <c r="A64" s="35" t="s">
        <v>324</v>
      </c>
      <c r="B64" s="12">
        <v>1965</v>
      </c>
      <c r="C64" s="12" t="s">
        <v>325</v>
      </c>
      <c r="D64" s="12" t="s">
        <v>209</v>
      </c>
      <c r="E64" s="49">
        <v>411840</v>
      </c>
    </row>
    <row r="65" spans="1:5" ht="20.6" x14ac:dyDescent="0.55000000000000004">
      <c r="A65" s="35" t="s">
        <v>326</v>
      </c>
      <c r="B65" s="12">
        <v>1965</v>
      </c>
      <c r="C65" s="12" t="s">
        <v>327</v>
      </c>
      <c r="D65" s="12" t="s">
        <v>209</v>
      </c>
      <c r="E65" s="49">
        <v>111840</v>
      </c>
    </row>
    <row r="66" spans="1:5" ht="20.6" x14ac:dyDescent="0.55000000000000004">
      <c r="A66" s="34" t="s">
        <v>329</v>
      </c>
      <c r="B66" s="12">
        <v>1966</v>
      </c>
      <c r="C66" s="12" t="s">
        <v>330</v>
      </c>
      <c r="D66" s="12" t="s">
        <v>29</v>
      </c>
      <c r="E66" s="49">
        <v>163268</v>
      </c>
    </row>
    <row r="67" spans="1:5" ht="41.15" x14ac:dyDescent="0.55000000000000004">
      <c r="A67" s="34" t="s">
        <v>328</v>
      </c>
      <c r="B67" s="12">
        <v>1966</v>
      </c>
      <c r="C67" s="12"/>
      <c r="D67" s="12"/>
      <c r="E67" s="49">
        <v>163268</v>
      </c>
    </row>
    <row r="68" spans="1:5" ht="20.6" x14ac:dyDescent="0.55000000000000004">
      <c r="A68" s="35" t="s">
        <v>331</v>
      </c>
      <c r="B68" s="12">
        <v>1967</v>
      </c>
      <c r="C68" s="12" t="s">
        <v>272</v>
      </c>
      <c r="D68" s="12" t="s">
        <v>245</v>
      </c>
      <c r="E68" s="49">
        <v>112367</v>
      </c>
    </row>
    <row r="69" spans="1:5" ht="20.6" x14ac:dyDescent="0.55000000000000004">
      <c r="A69" s="35" t="s">
        <v>332</v>
      </c>
      <c r="B69" s="12">
        <v>1967</v>
      </c>
      <c r="C69" s="12" t="s">
        <v>333</v>
      </c>
      <c r="D69" s="12" t="s">
        <v>245</v>
      </c>
      <c r="E69" s="49">
        <v>204367</v>
      </c>
    </row>
    <row r="70" spans="1:5" ht="82.3" x14ac:dyDescent="0.55000000000000004">
      <c r="A70" s="34" t="s">
        <v>334</v>
      </c>
      <c r="B70" s="12">
        <v>1968</v>
      </c>
      <c r="C70" s="12"/>
      <c r="D70" s="12"/>
      <c r="E70" s="49">
        <v>261097</v>
      </c>
    </row>
    <row r="71" spans="1:5" ht="20.6" x14ac:dyDescent="0.55000000000000004">
      <c r="A71" s="35" t="s">
        <v>335</v>
      </c>
      <c r="B71" s="12">
        <v>1969</v>
      </c>
      <c r="C71" s="12" t="s">
        <v>336</v>
      </c>
      <c r="D71" s="12" t="s">
        <v>267</v>
      </c>
      <c r="E71" s="49">
        <v>417267</v>
      </c>
    </row>
    <row r="72" spans="1:5" ht="41.15" x14ac:dyDescent="0.55000000000000004">
      <c r="A72" s="35" t="s">
        <v>337</v>
      </c>
      <c r="B72" s="12">
        <v>1969</v>
      </c>
      <c r="C72" s="12" t="s">
        <v>338</v>
      </c>
      <c r="D72" s="12" t="s">
        <v>339</v>
      </c>
      <c r="E72" s="49">
        <v>52267</v>
      </c>
    </row>
    <row r="73" spans="1:5" ht="20.6" x14ac:dyDescent="0.55000000000000004">
      <c r="A73" s="34" t="s">
        <v>340</v>
      </c>
      <c r="B73" s="12">
        <v>1970</v>
      </c>
      <c r="C73" s="12" t="s">
        <v>110</v>
      </c>
      <c r="D73" s="12" t="s">
        <v>103</v>
      </c>
      <c r="E73" s="49">
        <v>312430</v>
      </c>
    </row>
    <row r="74" spans="1:5" ht="61.75" x14ac:dyDescent="0.55000000000000004">
      <c r="A74" s="35" t="s">
        <v>341</v>
      </c>
      <c r="B74" s="12">
        <v>1971</v>
      </c>
      <c r="C74" s="12"/>
      <c r="D74" s="12" t="s">
        <v>342</v>
      </c>
      <c r="E74" s="49">
        <v>335391</v>
      </c>
    </row>
    <row r="75" spans="1:5" ht="41.15" x14ac:dyDescent="0.55000000000000004">
      <c r="A75" s="34" t="s">
        <v>343</v>
      </c>
      <c r="B75" s="12">
        <v>1972</v>
      </c>
      <c r="C75" s="12" t="s">
        <v>62</v>
      </c>
      <c r="D75" s="12" t="s">
        <v>55</v>
      </c>
      <c r="E75" s="49">
        <v>270519</v>
      </c>
    </row>
    <row r="76" spans="1:5" ht="20.6" x14ac:dyDescent="0.55000000000000004">
      <c r="A76" s="34" t="s">
        <v>344</v>
      </c>
      <c r="B76" s="12">
        <v>1972</v>
      </c>
      <c r="C76" s="12"/>
      <c r="D76" s="12"/>
      <c r="E76" s="49">
        <v>50000</v>
      </c>
    </row>
    <row r="77" spans="1:5" ht="41.15" x14ac:dyDescent="0.55000000000000004">
      <c r="A77" s="34" t="s">
        <v>345</v>
      </c>
      <c r="B77" s="12">
        <v>1973</v>
      </c>
      <c r="C77" s="12"/>
      <c r="D77" s="12" t="s">
        <v>45</v>
      </c>
      <c r="E77" s="49">
        <v>285339</v>
      </c>
    </row>
    <row r="78" spans="1:5" ht="20.6" x14ac:dyDescent="0.55000000000000004">
      <c r="A78" s="34" t="s">
        <v>346</v>
      </c>
      <c r="B78" s="12">
        <v>1973</v>
      </c>
      <c r="C78" s="12"/>
      <c r="D78" s="12"/>
      <c r="E78" s="49">
        <v>285338</v>
      </c>
    </row>
    <row r="79" spans="1:5" ht="61.75" x14ac:dyDescent="0.55000000000000004">
      <c r="A79" s="34" t="s">
        <v>347</v>
      </c>
      <c r="B79" s="12">
        <v>1974</v>
      </c>
      <c r="C79" s="12" t="s">
        <v>323</v>
      </c>
      <c r="D79" s="12" t="s">
        <v>149</v>
      </c>
      <c r="E79" s="49">
        <v>295106</v>
      </c>
    </row>
    <row r="80" spans="1:5" ht="41.15" x14ac:dyDescent="0.55000000000000004">
      <c r="A80" s="34" t="s">
        <v>348</v>
      </c>
      <c r="B80" s="12">
        <v>1974</v>
      </c>
      <c r="C80" s="12"/>
      <c r="D80" s="12"/>
      <c r="E80" s="49">
        <v>75000</v>
      </c>
    </row>
    <row r="81" spans="1:5" ht="61.75" x14ac:dyDescent="0.55000000000000004">
      <c r="A81" s="35" t="s">
        <v>349</v>
      </c>
      <c r="B81" s="12">
        <v>1975</v>
      </c>
      <c r="C81" s="12"/>
      <c r="D81" s="12" t="s">
        <v>350</v>
      </c>
      <c r="E81" s="49">
        <v>424079</v>
      </c>
    </row>
    <row r="82" spans="1:5" ht="61.75" x14ac:dyDescent="0.55000000000000004">
      <c r="A82" s="34" t="s">
        <v>354</v>
      </c>
      <c r="B82" s="12">
        <v>1976</v>
      </c>
      <c r="C82" s="12"/>
      <c r="D82" s="12" t="s">
        <v>29</v>
      </c>
      <c r="E82" s="49">
        <v>116910</v>
      </c>
    </row>
    <row r="83" spans="1:5" ht="41.15" x14ac:dyDescent="0.55000000000000004">
      <c r="A83" s="34" t="s">
        <v>301</v>
      </c>
      <c r="B83" s="12">
        <v>1976</v>
      </c>
      <c r="C83" s="12" t="s">
        <v>302</v>
      </c>
      <c r="D83" s="12" t="s">
        <v>257</v>
      </c>
      <c r="E83" s="49">
        <v>116910</v>
      </c>
    </row>
    <row r="84" spans="1:5" ht="41.15" x14ac:dyDescent="0.55000000000000004">
      <c r="A84" s="35" t="s">
        <v>355</v>
      </c>
      <c r="B84" s="12">
        <v>1976</v>
      </c>
      <c r="C84" s="12"/>
      <c r="D84" s="12" t="s">
        <v>356</v>
      </c>
      <c r="E84" s="49">
        <v>233820</v>
      </c>
    </row>
    <row r="85" spans="1:5" ht="61.75" x14ac:dyDescent="0.55000000000000004">
      <c r="A85" s="34" t="s">
        <v>359</v>
      </c>
      <c r="B85" s="12">
        <v>1977</v>
      </c>
      <c r="C85" s="12" t="s">
        <v>251</v>
      </c>
      <c r="D85" s="12" t="s">
        <v>252</v>
      </c>
      <c r="E85" s="49">
        <v>142756</v>
      </c>
    </row>
    <row r="86" spans="1:5" ht="41.15" x14ac:dyDescent="0.55000000000000004">
      <c r="A86" s="35" t="s">
        <v>357</v>
      </c>
      <c r="B86" s="12">
        <v>1977</v>
      </c>
      <c r="C86" s="12"/>
      <c r="D86" s="12" t="s">
        <v>358</v>
      </c>
      <c r="E86" s="49">
        <v>142756</v>
      </c>
    </row>
    <row r="87" spans="1:5" ht="20.6" x14ac:dyDescent="0.55000000000000004">
      <c r="A87" s="34" t="s">
        <v>360</v>
      </c>
      <c r="B87" s="12">
        <v>1977</v>
      </c>
      <c r="C87" s="12"/>
      <c r="D87" s="12"/>
      <c r="E87" s="49">
        <v>142756</v>
      </c>
    </row>
    <row r="88" spans="1:5" ht="61.75" x14ac:dyDescent="0.55000000000000004">
      <c r="A88" s="34" t="s">
        <v>363</v>
      </c>
      <c r="B88" s="12">
        <v>1978</v>
      </c>
      <c r="C88" s="12" t="s">
        <v>364</v>
      </c>
      <c r="D88" s="12" t="s">
        <v>252</v>
      </c>
      <c r="E88" s="49">
        <v>207608</v>
      </c>
    </row>
    <row r="89" spans="1:5" ht="82.3" x14ac:dyDescent="0.55000000000000004">
      <c r="A89" s="34" t="s">
        <v>361</v>
      </c>
      <c r="B89" s="12">
        <v>1978</v>
      </c>
      <c r="C89" s="12" t="s">
        <v>362</v>
      </c>
      <c r="D89" s="12" t="s">
        <v>135</v>
      </c>
      <c r="E89" s="49">
        <v>251907</v>
      </c>
    </row>
    <row r="90" spans="1:5" ht="20.6" x14ac:dyDescent="0.55000000000000004">
      <c r="A90" s="35" t="s">
        <v>366</v>
      </c>
      <c r="B90" s="12">
        <v>1979</v>
      </c>
      <c r="C90" s="12" t="s">
        <v>367</v>
      </c>
      <c r="D90" s="12" t="s">
        <v>368</v>
      </c>
      <c r="E90" s="49">
        <v>115000</v>
      </c>
    </row>
    <row r="91" spans="1:5" ht="61.75" x14ac:dyDescent="0.55000000000000004">
      <c r="A91" s="34" t="s">
        <v>365</v>
      </c>
      <c r="B91" s="12">
        <v>1979</v>
      </c>
      <c r="C91" s="12"/>
      <c r="D91" s="12"/>
      <c r="E91" s="49">
        <v>242959</v>
      </c>
    </row>
    <row r="92" spans="1:5" ht="41.15" x14ac:dyDescent="0.55000000000000004">
      <c r="A92" s="34" t="s">
        <v>369</v>
      </c>
      <c r="B92" s="12">
        <v>1980</v>
      </c>
      <c r="C92" s="12"/>
      <c r="D92" s="12"/>
      <c r="E92" s="49">
        <v>518833</v>
      </c>
    </row>
    <row r="93" spans="1:5" ht="41.15" x14ac:dyDescent="0.55000000000000004">
      <c r="A93" s="34" t="s">
        <v>370</v>
      </c>
      <c r="B93" s="12">
        <v>1981</v>
      </c>
      <c r="C93" s="12"/>
      <c r="D93" s="12"/>
      <c r="E93" s="49">
        <v>508087</v>
      </c>
    </row>
    <row r="94" spans="1:5" ht="41.15" x14ac:dyDescent="0.55000000000000004">
      <c r="A94" s="34" t="s">
        <v>371</v>
      </c>
      <c r="B94" s="12">
        <v>1982</v>
      </c>
      <c r="C94" s="12" t="s">
        <v>372</v>
      </c>
      <c r="D94" s="12" t="s">
        <v>252</v>
      </c>
      <c r="E94" s="49">
        <v>298113</v>
      </c>
    </row>
    <row r="95" spans="1:5" ht="61.75" x14ac:dyDescent="0.55000000000000004">
      <c r="A95" s="34" t="s">
        <v>373</v>
      </c>
      <c r="B95" s="12">
        <v>1982</v>
      </c>
      <c r="C95" s="12" t="s">
        <v>374</v>
      </c>
      <c r="D95" s="12" t="s">
        <v>77</v>
      </c>
      <c r="E95" s="49">
        <v>298113</v>
      </c>
    </row>
    <row r="96" spans="1:5" ht="20.6" x14ac:dyDescent="0.55000000000000004">
      <c r="A96" s="34" t="s">
        <v>375</v>
      </c>
      <c r="B96" s="12">
        <v>1983</v>
      </c>
      <c r="C96" s="12"/>
      <c r="D96" s="12"/>
      <c r="E96" s="49">
        <v>555681</v>
      </c>
    </row>
    <row r="97" spans="1:5" ht="41.15" x14ac:dyDescent="0.55000000000000004">
      <c r="A97" s="35" t="s">
        <v>376</v>
      </c>
      <c r="B97" s="12">
        <v>1984</v>
      </c>
      <c r="C97" s="12" t="s">
        <v>211</v>
      </c>
      <c r="D97" s="12" t="s">
        <v>209</v>
      </c>
      <c r="E97" s="49">
        <v>539125</v>
      </c>
    </row>
    <row r="98" spans="1:5" ht="41.15" x14ac:dyDescent="0.55000000000000004">
      <c r="A98" s="34" t="s">
        <v>377</v>
      </c>
      <c r="B98" s="12">
        <v>1985</v>
      </c>
      <c r="C98" s="12"/>
      <c r="D98" s="12"/>
      <c r="E98" s="49">
        <v>530592</v>
      </c>
    </row>
    <row r="99" spans="1:5" ht="20.6" x14ac:dyDescent="0.55000000000000004">
      <c r="A99" s="35" t="s">
        <v>378</v>
      </c>
      <c r="B99" s="12">
        <v>1986</v>
      </c>
      <c r="C99" s="12"/>
      <c r="D99" s="12" t="s">
        <v>262</v>
      </c>
      <c r="E99" s="49">
        <v>506310</v>
      </c>
    </row>
    <row r="100" spans="1:5" ht="20.6" x14ac:dyDescent="0.55000000000000004">
      <c r="A100" s="35" t="s">
        <v>379</v>
      </c>
      <c r="B100" s="12">
        <v>1986</v>
      </c>
      <c r="C100" s="12"/>
      <c r="D100" s="12" t="s">
        <v>380</v>
      </c>
      <c r="E100" s="49">
        <v>50000</v>
      </c>
    </row>
    <row r="101" spans="1:5" ht="41.15" x14ac:dyDescent="0.55000000000000004">
      <c r="A101" s="34" t="s">
        <v>383</v>
      </c>
      <c r="B101" s="12">
        <v>1987</v>
      </c>
      <c r="C101" s="12" t="s">
        <v>57</v>
      </c>
      <c r="D101" s="12" t="s">
        <v>58</v>
      </c>
      <c r="E101" s="49">
        <v>150000</v>
      </c>
    </row>
    <row r="102" spans="1:5" ht="41.15" x14ac:dyDescent="0.55000000000000004">
      <c r="A102" s="35" t="s">
        <v>381</v>
      </c>
      <c r="B102" s="12">
        <v>1987</v>
      </c>
      <c r="C102" s="12"/>
      <c r="D102" s="12" t="s">
        <v>382</v>
      </c>
      <c r="E102" s="49">
        <v>444084</v>
      </c>
    </row>
    <row r="103" spans="1:5" ht="20.6" x14ac:dyDescent="0.55000000000000004">
      <c r="A103" s="34" t="s">
        <v>384</v>
      </c>
      <c r="B103" s="12">
        <v>1988</v>
      </c>
      <c r="C103" s="12" t="s">
        <v>62</v>
      </c>
      <c r="D103" s="12" t="s">
        <v>55</v>
      </c>
      <c r="E103" s="49">
        <v>201704</v>
      </c>
    </row>
    <row r="104" spans="1:5" ht="41.15" x14ac:dyDescent="0.55000000000000004">
      <c r="A104" s="34" t="s">
        <v>386</v>
      </c>
      <c r="B104" s="12">
        <v>1988</v>
      </c>
      <c r="C104" s="12" t="s">
        <v>251</v>
      </c>
      <c r="D104" s="12" t="s">
        <v>252</v>
      </c>
      <c r="E104" s="49">
        <v>201704</v>
      </c>
    </row>
    <row r="105" spans="1:5" ht="41.15" x14ac:dyDescent="0.55000000000000004">
      <c r="A105" s="34" t="s">
        <v>385</v>
      </c>
      <c r="B105" s="12">
        <v>1988</v>
      </c>
      <c r="C105" s="12" t="s">
        <v>110</v>
      </c>
      <c r="D105" s="12" t="s">
        <v>103</v>
      </c>
      <c r="E105" s="49">
        <v>101706</v>
      </c>
    </row>
    <row r="106" spans="1:5" ht="20.6" x14ac:dyDescent="0.55000000000000004">
      <c r="A106" s="34" t="s">
        <v>229</v>
      </c>
      <c r="B106" s="12">
        <v>1989</v>
      </c>
      <c r="C106" s="12" t="s">
        <v>28</v>
      </c>
      <c r="D106" s="12" t="s">
        <v>29</v>
      </c>
      <c r="E106" s="49">
        <v>347660</v>
      </c>
    </row>
    <row r="107" spans="1:5" ht="61.75" x14ac:dyDescent="0.55000000000000004">
      <c r="A107" s="35" t="s">
        <v>133</v>
      </c>
      <c r="B107" s="12">
        <v>1989</v>
      </c>
      <c r="C107" s="12" t="s">
        <v>134</v>
      </c>
      <c r="D107" s="12" t="s">
        <v>135</v>
      </c>
      <c r="E107" s="49">
        <v>328350</v>
      </c>
    </row>
    <row r="108" spans="1:5" ht="41.15" x14ac:dyDescent="0.55000000000000004">
      <c r="A108" s="35" t="s">
        <v>166</v>
      </c>
      <c r="B108" s="12">
        <v>1989</v>
      </c>
      <c r="C108" s="12" t="s">
        <v>167</v>
      </c>
      <c r="D108" s="12" t="s">
        <v>168</v>
      </c>
      <c r="E108" s="49">
        <v>96575</v>
      </c>
    </row>
    <row r="109" spans="1:5" ht="41.15" x14ac:dyDescent="0.55000000000000004">
      <c r="A109" s="35" t="s">
        <v>24</v>
      </c>
      <c r="B109" s="12">
        <v>1990</v>
      </c>
      <c r="C109" s="15" t="s">
        <v>25</v>
      </c>
      <c r="D109" s="15" t="s">
        <v>26</v>
      </c>
      <c r="E109" s="50">
        <v>250000</v>
      </c>
    </row>
    <row r="110" spans="1:5" ht="61.75" x14ac:dyDescent="0.55000000000000004">
      <c r="A110" s="34" t="s">
        <v>122</v>
      </c>
      <c r="B110" s="12">
        <v>1990</v>
      </c>
      <c r="C110" s="12" t="s">
        <v>123</v>
      </c>
      <c r="D110" s="12" t="s">
        <v>124</v>
      </c>
      <c r="E110" s="49">
        <v>190000</v>
      </c>
    </row>
    <row r="111" spans="1:5" ht="41.15" x14ac:dyDescent="0.55000000000000004">
      <c r="A111" s="35" t="s">
        <v>169</v>
      </c>
      <c r="B111" s="12">
        <v>1990</v>
      </c>
      <c r="C111" s="12" t="s">
        <v>28</v>
      </c>
      <c r="D111" s="12" t="s">
        <v>29</v>
      </c>
      <c r="E111" s="49">
        <v>290000</v>
      </c>
    </row>
    <row r="112" spans="1:5" ht="41.15" x14ac:dyDescent="0.55000000000000004">
      <c r="A112" s="34" t="s">
        <v>50</v>
      </c>
      <c r="B112" s="12">
        <v>1991</v>
      </c>
      <c r="C112" s="15" t="s">
        <v>51</v>
      </c>
      <c r="D112" s="15" t="s">
        <v>52</v>
      </c>
      <c r="E112" s="50">
        <v>143816</v>
      </c>
    </row>
    <row r="113" spans="1:5" ht="41.15" x14ac:dyDescent="0.55000000000000004">
      <c r="A113" s="34" t="s">
        <v>98</v>
      </c>
      <c r="B113" s="12">
        <v>1991</v>
      </c>
      <c r="C113" s="12" t="s">
        <v>99</v>
      </c>
      <c r="D113" s="12" t="s">
        <v>100</v>
      </c>
      <c r="E113" s="49">
        <v>265000</v>
      </c>
    </row>
    <row r="114" spans="1:5" ht="61.75" x14ac:dyDescent="0.55000000000000004">
      <c r="A114" s="35" t="s">
        <v>170</v>
      </c>
      <c r="B114" s="12">
        <v>1991</v>
      </c>
      <c r="C114" s="12" t="s">
        <v>171</v>
      </c>
      <c r="D114" s="12" t="s">
        <v>172</v>
      </c>
      <c r="E114" s="49">
        <v>300000</v>
      </c>
    </row>
    <row r="115" spans="1:5" ht="61.75" x14ac:dyDescent="0.55000000000000004">
      <c r="A115" s="34" t="s">
        <v>87</v>
      </c>
      <c r="B115" s="12">
        <v>1992</v>
      </c>
      <c r="C115" s="12" t="s">
        <v>88</v>
      </c>
      <c r="D115" s="12" t="s">
        <v>89</v>
      </c>
      <c r="E115" s="49">
        <v>500000</v>
      </c>
    </row>
    <row r="116" spans="1:5" ht="20.6" x14ac:dyDescent="0.55000000000000004">
      <c r="A116" s="34" t="s">
        <v>101</v>
      </c>
      <c r="B116" s="12">
        <v>1992</v>
      </c>
      <c r="C116" s="12" t="s">
        <v>102</v>
      </c>
      <c r="D116" s="12" t="s">
        <v>103</v>
      </c>
      <c r="E116" s="49">
        <v>375000</v>
      </c>
    </row>
    <row r="117" spans="1:5" ht="61.75" x14ac:dyDescent="0.55000000000000004">
      <c r="A117" s="35" t="s">
        <v>173</v>
      </c>
      <c r="B117" s="12">
        <v>1992</v>
      </c>
      <c r="C117" s="12" t="s">
        <v>174</v>
      </c>
      <c r="D117" s="12" t="s">
        <v>175</v>
      </c>
      <c r="E117" s="49">
        <v>72500</v>
      </c>
    </row>
    <row r="118" spans="1:5" ht="41.15" x14ac:dyDescent="0.55000000000000004">
      <c r="A118" s="34" t="s">
        <v>78</v>
      </c>
      <c r="B118" s="12">
        <v>1993</v>
      </c>
      <c r="C118" s="12" t="s">
        <v>79</v>
      </c>
      <c r="D118" s="12" t="s">
        <v>80</v>
      </c>
      <c r="E118" s="49">
        <v>150000</v>
      </c>
    </row>
    <row r="119" spans="1:5" ht="41.15" x14ac:dyDescent="0.55000000000000004">
      <c r="A119" s="34" t="s">
        <v>230</v>
      </c>
      <c r="B119" s="12">
        <v>1993</v>
      </c>
      <c r="C119" s="12" t="s">
        <v>231</v>
      </c>
      <c r="D119" s="12" t="s">
        <v>128</v>
      </c>
      <c r="E119" s="49">
        <v>250000</v>
      </c>
    </row>
    <row r="120" spans="1:5" ht="20.6" x14ac:dyDescent="0.55000000000000004">
      <c r="A120" s="35" t="s">
        <v>176</v>
      </c>
      <c r="B120" s="12">
        <v>1993</v>
      </c>
      <c r="C120" s="12" t="s">
        <v>177</v>
      </c>
      <c r="D120" s="12" t="s">
        <v>178</v>
      </c>
      <c r="E120" s="49">
        <v>200000</v>
      </c>
    </row>
    <row r="121" spans="1:5" ht="41.15" x14ac:dyDescent="0.55000000000000004">
      <c r="A121" s="35" t="s">
        <v>179</v>
      </c>
      <c r="B121" s="12">
        <v>1993</v>
      </c>
      <c r="C121" s="12" t="s">
        <v>177</v>
      </c>
      <c r="D121" s="12" t="s">
        <v>178</v>
      </c>
      <c r="E121" s="49">
        <v>200000</v>
      </c>
    </row>
    <row r="122" spans="1:5" ht="41.15" x14ac:dyDescent="0.55000000000000004">
      <c r="A122" s="36" t="s">
        <v>35</v>
      </c>
      <c r="B122" s="28">
        <v>1994</v>
      </c>
      <c r="C122" s="30" t="s">
        <v>36</v>
      </c>
      <c r="D122" s="30" t="s">
        <v>37</v>
      </c>
      <c r="E122" s="51">
        <v>200000</v>
      </c>
    </row>
    <row r="123" spans="1:5" ht="20.6" x14ac:dyDescent="0.55000000000000004">
      <c r="A123" s="34" t="s">
        <v>156</v>
      </c>
      <c r="B123" s="12">
        <v>1994</v>
      </c>
      <c r="C123" s="12" t="s">
        <v>157</v>
      </c>
      <c r="D123" s="12" t="s">
        <v>158</v>
      </c>
      <c r="E123" s="49">
        <v>250000</v>
      </c>
    </row>
    <row r="124" spans="1:5" ht="41.15" x14ac:dyDescent="0.55000000000000004">
      <c r="A124" s="35" t="s">
        <v>180</v>
      </c>
      <c r="B124" s="12">
        <v>1994</v>
      </c>
      <c r="C124" s="12"/>
      <c r="D124" s="12" t="s">
        <v>181</v>
      </c>
      <c r="E124" s="49">
        <v>100000</v>
      </c>
    </row>
    <row r="125" spans="1:5" ht="20.6" x14ac:dyDescent="0.55000000000000004">
      <c r="A125" s="35" t="s">
        <v>182</v>
      </c>
      <c r="B125" s="12">
        <v>1994</v>
      </c>
      <c r="C125" s="12" t="s">
        <v>183</v>
      </c>
      <c r="D125" s="12" t="s">
        <v>45</v>
      </c>
      <c r="E125" s="49">
        <v>250000</v>
      </c>
    </row>
    <row r="126" spans="1:5" ht="41.15" x14ac:dyDescent="0.55000000000000004">
      <c r="A126" s="35" t="s">
        <v>46</v>
      </c>
      <c r="B126" s="12">
        <v>1995</v>
      </c>
      <c r="C126" s="15" t="s">
        <v>47</v>
      </c>
      <c r="D126" s="15" t="s">
        <v>9</v>
      </c>
      <c r="E126" s="50">
        <v>200000</v>
      </c>
    </row>
    <row r="127" spans="1:5" ht="41.15" x14ac:dyDescent="0.55000000000000004">
      <c r="A127" s="34" t="s">
        <v>53</v>
      </c>
      <c r="B127" s="12">
        <v>1995</v>
      </c>
      <c r="C127" s="15" t="s">
        <v>54</v>
      </c>
      <c r="D127" s="15" t="s">
        <v>55</v>
      </c>
      <c r="E127" s="50">
        <v>150000</v>
      </c>
    </row>
    <row r="128" spans="1:5" ht="41.15" x14ac:dyDescent="0.55000000000000004">
      <c r="A128" s="35" t="s">
        <v>184</v>
      </c>
      <c r="B128" s="12">
        <v>1995</v>
      </c>
      <c r="C128" s="12" t="s">
        <v>28</v>
      </c>
      <c r="D128" s="12" t="s">
        <v>29</v>
      </c>
      <c r="E128" s="49">
        <v>200000</v>
      </c>
    </row>
    <row r="129" spans="1:5" ht="61.75" x14ac:dyDescent="0.55000000000000004">
      <c r="A129" s="35" t="s">
        <v>189</v>
      </c>
      <c r="B129" s="12">
        <v>1995</v>
      </c>
      <c r="C129" s="12"/>
      <c r="D129" s="12" t="s">
        <v>185</v>
      </c>
      <c r="E129" s="49">
        <v>150000</v>
      </c>
    </row>
    <row r="130" spans="1:5" ht="61.75" x14ac:dyDescent="0.55000000000000004">
      <c r="A130" s="35" t="s">
        <v>188</v>
      </c>
      <c r="B130" s="12">
        <v>1995</v>
      </c>
      <c r="C130" s="12" t="s">
        <v>186</v>
      </c>
      <c r="D130" s="12" t="s">
        <v>187</v>
      </c>
      <c r="E130" s="49">
        <v>100000</v>
      </c>
    </row>
    <row r="131" spans="1:5" ht="41.15" x14ac:dyDescent="0.55000000000000004">
      <c r="A131" s="34" t="s">
        <v>56</v>
      </c>
      <c r="B131" s="12">
        <v>1996</v>
      </c>
      <c r="C131" s="15" t="s">
        <v>57</v>
      </c>
      <c r="D131" s="15" t="s">
        <v>58</v>
      </c>
      <c r="E131" s="50">
        <v>350000</v>
      </c>
    </row>
    <row r="132" spans="1:5" ht="41.15" x14ac:dyDescent="0.55000000000000004">
      <c r="A132" s="34" t="s">
        <v>75</v>
      </c>
      <c r="B132" s="12">
        <v>1996</v>
      </c>
      <c r="C132" s="15" t="s">
        <v>76</v>
      </c>
      <c r="D132" s="15" t="s">
        <v>77</v>
      </c>
      <c r="E132" s="50">
        <v>100000</v>
      </c>
    </row>
    <row r="133" spans="1:5" ht="41.15" x14ac:dyDescent="0.55000000000000004">
      <c r="A133" s="34" t="s">
        <v>232</v>
      </c>
      <c r="B133" s="12">
        <v>1996</v>
      </c>
      <c r="C133" s="12" t="s">
        <v>233</v>
      </c>
      <c r="D133" s="12" t="s">
        <v>89</v>
      </c>
      <c r="E133" s="49">
        <v>100000</v>
      </c>
    </row>
    <row r="134" spans="1:5" ht="41.15" x14ac:dyDescent="0.55000000000000004">
      <c r="A134" s="35" t="s">
        <v>136</v>
      </c>
      <c r="B134" s="12">
        <v>1996</v>
      </c>
      <c r="C134" s="12" t="s">
        <v>137</v>
      </c>
      <c r="D134" s="12" t="s">
        <v>135</v>
      </c>
      <c r="E134" s="49">
        <v>170000</v>
      </c>
    </row>
    <row r="135" spans="1:5" ht="41.15" x14ac:dyDescent="0.55000000000000004">
      <c r="A135" s="35" t="s">
        <v>234</v>
      </c>
      <c r="B135" s="12">
        <v>1996</v>
      </c>
      <c r="C135" s="12" t="s">
        <v>79</v>
      </c>
      <c r="D135" s="12" t="s">
        <v>80</v>
      </c>
      <c r="E135" s="49">
        <v>100000</v>
      </c>
    </row>
    <row r="136" spans="1:5" ht="41.15" x14ac:dyDescent="0.55000000000000004">
      <c r="A136" s="35" t="s">
        <v>27</v>
      </c>
      <c r="B136" s="12">
        <v>1997</v>
      </c>
      <c r="C136" s="15" t="s">
        <v>28</v>
      </c>
      <c r="D136" s="15" t="s">
        <v>29</v>
      </c>
      <c r="E136" s="50">
        <v>150000</v>
      </c>
    </row>
    <row r="137" spans="1:5" ht="41.15" x14ac:dyDescent="0.55000000000000004">
      <c r="A137" s="34" t="s">
        <v>104</v>
      </c>
      <c r="B137" s="12">
        <v>1997</v>
      </c>
      <c r="C137" s="12" t="s">
        <v>105</v>
      </c>
      <c r="D137" s="12" t="s">
        <v>34</v>
      </c>
      <c r="E137" s="49">
        <v>125000</v>
      </c>
    </row>
    <row r="138" spans="1:5" ht="41.15" x14ac:dyDescent="0.55000000000000004">
      <c r="A138" s="34" t="s">
        <v>106</v>
      </c>
      <c r="B138" s="12">
        <v>1997</v>
      </c>
      <c r="C138" s="12" t="s">
        <v>107</v>
      </c>
      <c r="D138" s="12" t="s">
        <v>108</v>
      </c>
      <c r="E138" s="49">
        <v>200000</v>
      </c>
    </row>
    <row r="139" spans="1:5" ht="20.6" x14ac:dyDescent="0.55000000000000004">
      <c r="A139" s="34" t="s">
        <v>109</v>
      </c>
      <c r="B139" s="12">
        <v>1997</v>
      </c>
      <c r="C139" s="12" t="s">
        <v>110</v>
      </c>
      <c r="D139" s="12" t="s">
        <v>103</v>
      </c>
      <c r="E139" s="49">
        <v>125000</v>
      </c>
    </row>
    <row r="140" spans="1:5" ht="61.75" x14ac:dyDescent="0.55000000000000004">
      <c r="A140" s="35" t="s">
        <v>190</v>
      </c>
      <c r="B140" s="12">
        <v>1997</v>
      </c>
      <c r="C140" s="12" t="s">
        <v>145</v>
      </c>
      <c r="D140" s="12" t="s">
        <v>146</v>
      </c>
      <c r="E140" s="49">
        <v>200000</v>
      </c>
    </row>
    <row r="141" spans="1:5" ht="20.6" x14ac:dyDescent="0.55000000000000004">
      <c r="A141" s="34" t="s">
        <v>125</v>
      </c>
      <c r="B141" s="12">
        <v>1998</v>
      </c>
      <c r="C141" s="12" t="s">
        <v>123</v>
      </c>
      <c r="D141" s="12" t="s">
        <v>124</v>
      </c>
      <c r="E141" s="49">
        <v>104300</v>
      </c>
    </row>
    <row r="142" spans="1:5" ht="41.15" x14ac:dyDescent="0.55000000000000004">
      <c r="A142" s="35" t="s">
        <v>138</v>
      </c>
      <c r="B142" s="12">
        <v>1998</v>
      </c>
      <c r="C142" s="12" t="s">
        <v>139</v>
      </c>
      <c r="D142" s="12" t="s">
        <v>135</v>
      </c>
      <c r="E142" s="49">
        <v>150000</v>
      </c>
    </row>
    <row r="143" spans="1:5" ht="20.6" x14ac:dyDescent="0.55000000000000004">
      <c r="A143" s="34" t="s">
        <v>159</v>
      </c>
      <c r="B143" s="12">
        <v>1998</v>
      </c>
      <c r="C143" s="12" t="s">
        <v>160</v>
      </c>
      <c r="D143" s="12" t="s">
        <v>161</v>
      </c>
      <c r="E143" s="49">
        <v>300000</v>
      </c>
    </row>
    <row r="144" spans="1:5" ht="41.15" x14ac:dyDescent="0.55000000000000004">
      <c r="A144" s="35" t="s">
        <v>191</v>
      </c>
      <c r="B144" s="12">
        <v>1998</v>
      </c>
      <c r="C144" s="12" t="s">
        <v>192</v>
      </c>
      <c r="D144" s="12" t="s">
        <v>193</v>
      </c>
      <c r="E144" s="49">
        <v>168500</v>
      </c>
    </row>
    <row r="145" spans="1:5" ht="20.6" x14ac:dyDescent="0.55000000000000004">
      <c r="A145" s="36" t="s">
        <v>38</v>
      </c>
      <c r="B145" s="12">
        <v>1999</v>
      </c>
      <c r="C145" s="15" t="s">
        <v>39</v>
      </c>
      <c r="D145" s="15" t="s">
        <v>40</v>
      </c>
      <c r="E145" s="50">
        <v>100000</v>
      </c>
    </row>
    <row r="146" spans="1:5" ht="20.6" x14ac:dyDescent="0.55000000000000004">
      <c r="A146" s="34" t="s">
        <v>59</v>
      </c>
      <c r="B146" s="12">
        <v>1999</v>
      </c>
      <c r="C146" s="15" t="s">
        <v>60</v>
      </c>
      <c r="D146" s="15" t="s">
        <v>55</v>
      </c>
      <c r="E146" s="50">
        <v>250000</v>
      </c>
    </row>
    <row r="147" spans="1:5" ht="41.15" x14ac:dyDescent="0.55000000000000004">
      <c r="A147" s="34" t="s">
        <v>111</v>
      </c>
      <c r="B147" s="12">
        <v>1999</v>
      </c>
      <c r="C147" s="12" t="s">
        <v>112</v>
      </c>
      <c r="D147" s="12" t="s">
        <v>34</v>
      </c>
      <c r="E147" s="49">
        <v>250000</v>
      </c>
    </row>
    <row r="148" spans="1:5" ht="61.75" x14ac:dyDescent="0.55000000000000004">
      <c r="A148" s="34" t="s">
        <v>162</v>
      </c>
      <c r="B148" s="12">
        <v>1999</v>
      </c>
      <c r="C148" s="12" t="s">
        <v>163</v>
      </c>
      <c r="D148" s="12" t="s">
        <v>161</v>
      </c>
      <c r="E148" s="49">
        <v>135500</v>
      </c>
    </row>
    <row r="149" spans="1:5" ht="61.75" x14ac:dyDescent="0.55000000000000004">
      <c r="A149" s="35" t="s">
        <v>194</v>
      </c>
      <c r="B149" s="12">
        <v>1999</v>
      </c>
      <c r="C149" s="12" t="s">
        <v>195</v>
      </c>
      <c r="D149" s="12" t="s">
        <v>196</v>
      </c>
      <c r="E149" s="49">
        <v>107130</v>
      </c>
    </row>
    <row r="150" spans="1:5" ht="20.6" x14ac:dyDescent="0.55000000000000004">
      <c r="A150" s="36" t="s">
        <v>41</v>
      </c>
      <c r="B150" s="12">
        <v>2000</v>
      </c>
      <c r="C150" s="15" t="s">
        <v>42</v>
      </c>
      <c r="D150" s="15" t="s">
        <v>43</v>
      </c>
      <c r="E150" s="50">
        <v>200000</v>
      </c>
    </row>
    <row r="151" spans="1:5" ht="20.6" x14ac:dyDescent="0.55000000000000004">
      <c r="A151" s="34" t="s">
        <v>81</v>
      </c>
      <c r="B151" s="12">
        <v>2000</v>
      </c>
      <c r="C151" s="12" t="s">
        <v>82</v>
      </c>
      <c r="D151" s="12" t="s">
        <v>34</v>
      </c>
      <c r="E151" s="49">
        <v>200000</v>
      </c>
    </row>
    <row r="152" spans="1:5" ht="20.6" x14ac:dyDescent="0.55000000000000004">
      <c r="A152" s="34" t="s">
        <v>90</v>
      </c>
      <c r="B152" s="12">
        <v>2000</v>
      </c>
      <c r="C152" s="12" t="s">
        <v>88</v>
      </c>
      <c r="D152" s="12" t="s">
        <v>89</v>
      </c>
      <c r="E152" s="49">
        <v>100000</v>
      </c>
    </row>
    <row r="153" spans="1:5" ht="41.15" x14ac:dyDescent="0.55000000000000004">
      <c r="A153" s="35" t="s">
        <v>140</v>
      </c>
      <c r="B153" s="12">
        <v>2000</v>
      </c>
      <c r="C153" s="12" t="s">
        <v>141</v>
      </c>
      <c r="D153" s="12" t="s">
        <v>135</v>
      </c>
      <c r="E153" s="49">
        <v>150000</v>
      </c>
    </row>
    <row r="154" spans="1:5" ht="20.6" x14ac:dyDescent="0.55000000000000004">
      <c r="A154" s="35" t="s">
        <v>197</v>
      </c>
      <c r="B154" s="12">
        <v>2000</v>
      </c>
      <c r="C154" s="12"/>
      <c r="D154" s="12" t="s">
        <v>45</v>
      </c>
      <c r="E154" s="49">
        <v>200000</v>
      </c>
    </row>
    <row r="155" spans="1:5" ht="20.6" x14ac:dyDescent="0.55000000000000004">
      <c r="A155" s="34" t="s">
        <v>61</v>
      </c>
      <c r="B155" s="12">
        <v>2001</v>
      </c>
      <c r="C155" s="15" t="s">
        <v>62</v>
      </c>
      <c r="D155" s="15" t="s">
        <v>55</v>
      </c>
      <c r="E155" s="50">
        <v>205000</v>
      </c>
    </row>
    <row r="156" spans="1:5" ht="41.15" x14ac:dyDescent="0.55000000000000004">
      <c r="A156" s="34" t="s">
        <v>113</v>
      </c>
      <c r="B156" s="12">
        <v>2001</v>
      </c>
      <c r="C156" s="12" t="s">
        <v>114</v>
      </c>
      <c r="D156" s="12" t="s">
        <v>34</v>
      </c>
      <c r="E156" s="49">
        <v>300000</v>
      </c>
    </row>
    <row r="157" spans="1:5" ht="41.15" x14ac:dyDescent="0.55000000000000004">
      <c r="A157" s="34" t="s">
        <v>126</v>
      </c>
      <c r="B157" s="12">
        <v>2001</v>
      </c>
      <c r="C157" s="12" t="s">
        <v>127</v>
      </c>
      <c r="D157" s="12" t="s">
        <v>128</v>
      </c>
      <c r="E157" s="49">
        <v>100000</v>
      </c>
    </row>
    <row r="158" spans="1:5" ht="41.15" x14ac:dyDescent="0.55000000000000004">
      <c r="A158" s="35" t="s">
        <v>142</v>
      </c>
      <c r="B158" s="12">
        <v>2001</v>
      </c>
      <c r="C158" s="12" t="s">
        <v>143</v>
      </c>
      <c r="D158" s="12" t="s">
        <v>135</v>
      </c>
      <c r="E158" s="49">
        <v>123760</v>
      </c>
    </row>
    <row r="159" spans="1:5" ht="20.6" x14ac:dyDescent="0.55000000000000004">
      <c r="A159" s="35" t="s">
        <v>198</v>
      </c>
      <c r="B159" s="12">
        <v>2001</v>
      </c>
      <c r="C159" s="12"/>
      <c r="D159" s="12" t="s">
        <v>199</v>
      </c>
      <c r="E159" s="49">
        <v>100000</v>
      </c>
    </row>
    <row r="160" spans="1:5" ht="20.6" x14ac:dyDescent="0.55000000000000004">
      <c r="A160" s="34" t="s">
        <v>83</v>
      </c>
      <c r="B160" s="12">
        <v>2002</v>
      </c>
      <c r="C160" s="12" t="s">
        <v>84</v>
      </c>
      <c r="D160" s="12" t="s">
        <v>80</v>
      </c>
      <c r="E160" s="49">
        <v>190000</v>
      </c>
    </row>
    <row r="161" spans="1:5" ht="41.15" x14ac:dyDescent="0.55000000000000004">
      <c r="A161" s="34" t="s">
        <v>91</v>
      </c>
      <c r="B161" s="12">
        <v>2002</v>
      </c>
      <c r="C161" s="12" t="s">
        <v>92</v>
      </c>
      <c r="D161" s="12" t="s">
        <v>93</v>
      </c>
      <c r="E161" s="49">
        <v>100000</v>
      </c>
    </row>
    <row r="162" spans="1:5" ht="41.15" x14ac:dyDescent="0.55000000000000004">
      <c r="A162" s="34" t="s">
        <v>115</v>
      </c>
      <c r="B162" s="12">
        <v>2002</v>
      </c>
      <c r="C162" s="12" t="s">
        <v>116</v>
      </c>
      <c r="D162" s="12" t="s">
        <v>103</v>
      </c>
      <c r="E162" s="49">
        <v>299600</v>
      </c>
    </row>
    <row r="163" spans="1:5" ht="41.15" x14ac:dyDescent="0.55000000000000004">
      <c r="A163" s="34" t="s">
        <v>164</v>
      </c>
      <c r="B163" s="12">
        <v>2002</v>
      </c>
      <c r="C163" s="12" t="s">
        <v>165</v>
      </c>
      <c r="D163" s="12" t="s">
        <v>161</v>
      </c>
      <c r="E163" s="49">
        <v>250000</v>
      </c>
    </row>
    <row r="164" spans="1:5" ht="41.15" x14ac:dyDescent="0.55000000000000004">
      <c r="A164" s="35" t="s">
        <v>200</v>
      </c>
      <c r="B164" s="12">
        <v>2002</v>
      </c>
      <c r="C164" s="12" t="s">
        <v>51</v>
      </c>
      <c r="D164" s="12" t="s">
        <v>52</v>
      </c>
      <c r="E164" s="49">
        <v>175000</v>
      </c>
    </row>
    <row r="165" spans="1:5" ht="20.6" x14ac:dyDescent="0.55000000000000004">
      <c r="A165" s="35" t="s">
        <v>241</v>
      </c>
      <c r="B165" s="12">
        <v>2003</v>
      </c>
      <c r="C165" s="15" t="s">
        <v>242</v>
      </c>
      <c r="D165" s="15" t="s">
        <v>225</v>
      </c>
      <c r="E165" s="50">
        <v>283500</v>
      </c>
    </row>
    <row r="166" spans="1:5" ht="20.6" x14ac:dyDescent="0.55000000000000004">
      <c r="A166" s="34" t="s">
        <v>237</v>
      </c>
      <c r="B166" s="12">
        <v>2003</v>
      </c>
      <c r="C166" s="12" t="s">
        <v>238</v>
      </c>
      <c r="D166" s="12" t="s">
        <v>34</v>
      </c>
      <c r="E166" s="49">
        <v>203700</v>
      </c>
    </row>
    <row r="167" spans="1:5" ht="20.6" x14ac:dyDescent="0.55000000000000004">
      <c r="A167" s="34" t="s">
        <v>239</v>
      </c>
      <c r="B167" s="12">
        <v>2003</v>
      </c>
      <c r="C167" s="12" t="s">
        <v>240</v>
      </c>
      <c r="D167" s="12" t="s">
        <v>103</v>
      </c>
      <c r="E167" s="49">
        <v>300000</v>
      </c>
    </row>
    <row r="168" spans="1:5" ht="20.6" x14ac:dyDescent="0.55000000000000004">
      <c r="A168" s="35" t="s">
        <v>236</v>
      </c>
      <c r="B168" s="12">
        <v>2003</v>
      </c>
      <c r="C168" s="12" t="s">
        <v>134</v>
      </c>
      <c r="D168" s="12" t="s">
        <v>135</v>
      </c>
      <c r="E168" s="49">
        <v>300000</v>
      </c>
    </row>
    <row r="169" spans="1:5" ht="41.15" x14ac:dyDescent="0.55000000000000004">
      <c r="A169" s="35" t="s">
        <v>235</v>
      </c>
      <c r="B169" s="12">
        <v>2003</v>
      </c>
      <c r="C169" s="12" t="s">
        <v>211</v>
      </c>
      <c r="D169" s="12" t="s">
        <v>209</v>
      </c>
      <c r="E169" s="49">
        <v>100000</v>
      </c>
    </row>
    <row r="170" spans="1:5" ht="20.6" x14ac:dyDescent="0.55000000000000004">
      <c r="A170" s="34" t="s">
        <v>63</v>
      </c>
      <c r="B170" s="12">
        <v>2004</v>
      </c>
      <c r="C170" s="15" t="s">
        <v>28</v>
      </c>
      <c r="D170" s="15" t="s">
        <v>29</v>
      </c>
      <c r="E170" s="50">
        <v>222634</v>
      </c>
    </row>
    <row r="171" spans="1:5" ht="41.15" x14ac:dyDescent="0.55000000000000004">
      <c r="A171" s="34" t="s">
        <v>85</v>
      </c>
      <c r="B171" s="12">
        <v>2004</v>
      </c>
      <c r="C171" s="12" t="s">
        <v>79</v>
      </c>
      <c r="D171" s="12" t="s">
        <v>80</v>
      </c>
      <c r="E171" s="49">
        <v>225000</v>
      </c>
    </row>
    <row r="172" spans="1:5" ht="20.6" x14ac:dyDescent="0.55000000000000004">
      <c r="A172" s="34" t="s">
        <v>117</v>
      </c>
      <c r="B172" s="12">
        <v>2004</v>
      </c>
      <c r="C172" s="12" t="s">
        <v>110</v>
      </c>
      <c r="D172" s="12" t="s">
        <v>103</v>
      </c>
      <c r="E172" s="49">
        <v>100000</v>
      </c>
    </row>
    <row r="173" spans="1:5" ht="20.6" x14ac:dyDescent="0.55000000000000004">
      <c r="A173" s="34" t="s">
        <v>129</v>
      </c>
      <c r="B173" s="12">
        <v>2004</v>
      </c>
      <c r="C173" s="12" t="s">
        <v>130</v>
      </c>
      <c r="D173" s="12" t="s">
        <v>124</v>
      </c>
      <c r="E173" s="49">
        <v>200000</v>
      </c>
    </row>
    <row r="174" spans="1:5" ht="41.15" x14ac:dyDescent="0.55000000000000004">
      <c r="A174" s="35" t="s">
        <v>201</v>
      </c>
      <c r="B174" s="12">
        <v>2004</v>
      </c>
      <c r="C174" s="12"/>
      <c r="D174" s="12" t="s">
        <v>45</v>
      </c>
      <c r="E174" s="49">
        <v>150000</v>
      </c>
    </row>
    <row r="175" spans="1:5" ht="20.6" x14ac:dyDescent="0.55000000000000004">
      <c r="A175" s="35" t="s">
        <v>30</v>
      </c>
      <c r="B175" s="12">
        <v>2005</v>
      </c>
      <c r="C175" s="15" t="s">
        <v>31</v>
      </c>
      <c r="D175" s="15" t="s">
        <v>26</v>
      </c>
      <c r="E175" s="50">
        <v>211834</v>
      </c>
    </row>
    <row r="176" spans="1:5" ht="41.15" x14ac:dyDescent="0.55000000000000004">
      <c r="A176" s="36" t="s">
        <v>44</v>
      </c>
      <c r="B176" s="12">
        <v>2005</v>
      </c>
      <c r="C176" s="15" t="s">
        <v>45</v>
      </c>
      <c r="D176" s="15"/>
      <c r="E176" s="50">
        <v>150000</v>
      </c>
    </row>
    <row r="177" spans="1:5" ht="41.15" x14ac:dyDescent="0.55000000000000004">
      <c r="A177" s="35" t="s">
        <v>144</v>
      </c>
      <c r="B177" s="12">
        <v>2005</v>
      </c>
      <c r="C177" s="12" t="s">
        <v>145</v>
      </c>
      <c r="D177" s="12" t="s">
        <v>146</v>
      </c>
      <c r="E177" s="49">
        <v>200000</v>
      </c>
    </row>
    <row r="178" spans="1:5" ht="41.15" x14ac:dyDescent="0.55000000000000004">
      <c r="A178" s="35" t="s">
        <v>202</v>
      </c>
      <c r="B178" s="12">
        <v>2005</v>
      </c>
      <c r="C178" s="12" t="s">
        <v>203</v>
      </c>
      <c r="D178" s="12" t="s">
        <v>204</v>
      </c>
      <c r="E178" s="49">
        <v>150000</v>
      </c>
    </row>
    <row r="179" spans="1:5" ht="41.15" x14ac:dyDescent="0.55000000000000004">
      <c r="A179" s="34" t="s">
        <v>64</v>
      </c>
      <c r="B179" s="12">
        <v>2006</v>
      </c>
      <c r="C179" s="15" t="s">
        <v>28</v>
      </c>
      <c r="D179" s="15" t="s">
        <v>29</v>
      </c>
      <c r="E179" s="50">
        <v>200000</v>
      </c>
    </row>
    <row r="180" spans="1:5" ht="20.6" x14ac:dyDescent="0.55000000000000004">
      <c r="A180" s="34" t="s">
        <v>65</v>
      </c>
      <c r="B180" s="12">
        <v>2006</v>
      </c>
      <c r="C180" s="15" t="s">
        <v>66</v>
      </c>
      <c r="D180" s="15" t="s">
        <v>67</v>
      </c>
      <c r="E180" s="50">
        <v>120000</v>
      </c>
    </row>
    <row r="181" spans="1:5" ht="41.15" x14ac:dyDescent="0.55000000000000004">
      <c r="A181" s="34" t="s">
        <v>86</v>
      </c>
      <c r="B181" s="12">
        <v>2006</v>
      </c>
      <c r="C181" s="12" t="s">
        <v>79</v>
      </c>
      <c r="D181" s="12" t="s">
        <v>80</v>
      </c>
      <c r="E181" s="49">
        <v>130000</v>
      </c>
    </row>
    <row r="182" spans="1:5" ht="20.6" x14ac:dyDescent="0.55000000000000004">
      <c r="A182" s="34" t="s">
        <v>94</v>
      </c>
      <c r="B182" s="12">
        <v>2006</v>
      </c>
      <c r="C182" s="12" t="s">
        <v>95</v>
      </c>
      <c r="D182" s="12" t="s">
        <v>93</v>
      </c>
      <c r="E182" s="49">
        <v>150000</v>
      </c>
    </row>
    <row r="183" spans="1:5" ht="41.15" x14ac:dyDescent="0.55000000000000004">
      <c r="A183" s="35" t="s">
        <v>205</v>
      </c>
      <c r="B183" s="12">
        <v>2006</v>
      </c>
      <c r="C183" s="12" t="s">
        <v>110</v>
      </c>
      <c r="D183" s="12" t="s">
        <v>103</v>
      </c>
      <c r="E183" s="49">
        <v>250000</v>
      </c>
    </row>
    <row r="184" spans="1:5" ht="20.6" x14ac:dyDescent="0.55000000000000004">
      <c r="A184" s="34" t="s">
        <v>68</v>
      </c>
      <c r="B184" s="12">
        <v>2007</v>
      </c>
      <c r="C184" s="15" t="s">
        <v>69</v>
      </c>
      <c r="D184" s="15" t="s">
        <v>67</v>
      </c>
      <c r="E184" s="50">
        <v>250000</v>
      </c>
    </row>
    <row r="185" spans="1:5" ht="41.15" x14ac:dyDescent="0.55000000000000004">
      <c r="A185" s="34" t="s">
        <v>206</v>
      </c>
      <c r="B185" s="12">
        <v>2007</v>
      </c>
      <c r="C185" s="12"/>
      <c r="D185" s="12" t="s">
        <v>207</v>
      </c>
      <c r="E185" s="49">
        <v>85700</v>
      </c>
    </row>
    <row r="186" spans="1:5" ht="20.6" x14ac:dyDescent="0.55000000000000004">
      <c r="A186" s="34" t="s">
        <v>208</v>
      </c>
      <c r="B186" s="12">
        <v>2007</v>
      </c>
      <c r="C186" s="12"/>
      <c r="D186" s="12" t="s">
        <v>209</v>
      </c>
      <c r="E186" s="49">
        <v>184485</v>
      </c>
    </row>
    <row r="187" spans="1:5" ht="20.6" x14ac:dyDescent="0.55000000000000004">
      <c r="A187" s="34" t="s">
        <v>210</v>
      </c>
      <c r="B187" s="12">
        <v>2007</v>
      </c>
      <c r="C187" s="12" t="s">
        <v>211</v>
      </c>
      <c r="D187" s="12" t="s">
        <v>209</v>
      </c>
      <c r="E187" s="49">
        <v>225000</v>
      </c>
    </row>
    <row r="188" spans="1:5" ht="41.15" x14ac:dyDescent="0.55000000000000004">
      <c r="A188" s="34" t="s">
        <v>212</v>
      </c>
      <c r="B188" s="12">
        <v>2007</v>
      </c>
      <c r="C188" s="12"/>
      <c r="D188" s="12" t="s">
        <v>431</v>
      </c>
      <c r="E188" s="49">
        <v>100000</v>
      </c>
    </row>
    <row r="189" spans="1:5" ht="41.15" x14ac:dyDescent="0.55000000000000004">
      <c r="A189" s="35" t="s">
        <v>147</v>
      </c>
      <c r="B189" s="12">
        <v>2008</v>
      </c>
      <c r="C189" s="12" t="s">
        <v>148</v>
      </c>
      <c r="D189" s="12" t="s">
        <v>149</v>
      </c>
      <c r="E189" s="49">
        <v>205000</v>
      </c>
    </row>
    <row r="190" spans="1:5" ht="41.15" x14ac:dyDescent="0.55000000000000004">
      <c r="A190" s="34" t="s">
        <v>214</v>
      </c>
      <c r="B190" s="12">
        <v>2008</v>
      </c>
      <c r="C190" s="12"/>
      <c r="D190" s="12" t="s">
        <v>215</v>
      </c>
      <c r="E190" s="49">
        <v>273000</v>
      </c>
    </row>
    <row r="191" spans="1:5" ht="41.15" x14ac:dyDescent="0.55000000000000004">
      <c r="A191" s="34" t="s">
        <v>70</v>
      </c>
      <c r="B191" s="12">
        <v>2009</v>
      </c>
      <c r="C191" s="15" t="s">
        <v>71</v>
      </c>
      <c r="D191" s="15" t="s">
        <v>34</v>
      </c>
      <c r="E191" s="50">
        <v>250000</v>
      </c>
    </row>
    <row r="192" spans="1:5" ht="20.6" x14ac:dyDescent="0.55000000000000004">
      <c r="A192" s="35" t="s">
        <v>150</v>
      </c>
      <c r="B192" s="12">
        <v>2009</v>
      </c>
      <c r="C192" s="12" t="s">
        <v>137</v>
      </c>
      <c r="D192" s="12" t="s">
        <v>135</v>
      </c>
      <c r="E192" s="49">
        <v>250000</v>
      </c>
    </row>
    <row r="193" spans="1:5" ht="41.15" x14ac:dyDescent="0.55000000000000004">
      <c r="A193" s="34" t="s">
        <v>72</v>
      </c>
      <c r="B193" s="12">
        <v>2010</v>
      </c>
      <c r="C193" s="15" t="s">
        <v>28</v>
      </c>
      <c r="D193" s="15" t="s">
        <v>29</v>
      </c>
      <c r="E193" s="50">
        <v>200000</v>
      </c>
    </row>
    <row r="194" spans="1:5" ht="20.6" x14ac:dyDescent="0.55000000000000004">
      <c r="A194" s="34" t="s">
        <v>216</v>
      </c>
      <c r="B194" s="12">
        <v>2010</v>
      </c>
      <c r="C194" s="12" t="s">
        <v>217</v>
      </c>
      <c r="D194" s="12" t="s">
        <v>218</v>
      </c>
      <c r="E194" s="49">
        <v>400000</v>
      </c>
    </row>
    <row r="195" spans="1:5" ht="41.15" x14ac:dyDescent="0.55000000000000004">
      <c r="A195" s="34" t="s">
        <v>118</v>
      </c>
      <c r="B195" s="12">
        <v>2011</v>
      </c>
      <c r="C195" s="12" t="s">
        <v>119</v>
      </c>
      <c r="D195" s="12" t="s">
        <v>108</v>
      </c>
      <c r="E195" s="49">
        <v>200000</v>
      </c>
    </row>
    <row r="196" spans="1:5" ht="20.6" x14ac:dyDescent="0.55000000000000004">
      <c r="A196" s="34" t="s">
        <v>131</v>
      </c>
      <c r="B196" s="12">
        <v>2011</v>
      </c>
      <c r="C196" s="12" t="s">
        <v>123</v>
      </c>
      <c r="D196" s="12" t="s">
        <v>124</v>
      </c>
      <c r="E196" s="49">
        <v>150000</v>
      </c>
    </row>
    <row r="197" spans="1:5" ht="20.6" x14ac:dyDescent="0.55000000000000004">
      <c r="A197" s="34" t="s">
        <v>219</v>
      </c>
      <c r="B197" s="12">
        <v>2011</v>
      </c>
      <c r="C197" s="12" t="s">
        <v>220</v>
      </c>
      <c r="D197" s="12" t="s">
        <v>196</v>
      </c>
      <c r="E197" s="49">
        <v>200000</v>
      </c>
    </row>
    <row r="198" spans="1:5" ht="41.15" x14ac:dyDescent="0.55000000000000004">
      <c r="A198" s="34" t="s">
        <v>120</v>
      </c>
      <c r="B198" s="12">
        <v>2012</v>
      </c>
      <c r="C198" s="12" t="s">
        <v>121</v>
      </c>
      <c r="D198" s="12" t="s">
        <v>103</v>
      </c>
      <c r="E198" s="49">
        <v>200000</v>
      </c>
    </row>
    <row r="199" spans="1:5" ht="41.15" x14ac:dyDescent="0.55000000000000004">
      <c r="A199" s="35" t="s">
        <v>151</v>
      </c>
      <c r="B199" s="12">
        <v>2012</v>
      </c>
      <c r="C199" s="12" t="s">
        <v>152</v>
      </c>
      <c r="D199" s="12" t="s">
        <v>135</v>
      </c>
      <c r="E199" s="49">
        <v>200000</v>
      </c>
    </row>
    <row r="200" spans="1:5" ht="20.6" x14ac:dyDescent="0.55000000000000004">
      <c r="A200" s="34" t="s">
        <v>221</v>
      </c>
      <c r="B200" s="12">
        <v>2012</v>
      </c>
      <c r="C200" s="12" t="s">
        <v>222</v>
      </c>
      <c r="D200" s="12" t="s">
        <v>135</v>
      </c>
      <c r="E200" s="49">
        <v>200000</v>
      </c>
    </row>
    <row r="201" spans="1:5" ht="41.15" x14ac:dyDescent="0.55000000000000004">
      <c r="A201" s="35" t="s">
        <v>48</v>
      </c>
      <c r="B201" s="12">
        <v>2013</v>
      </c>
      <c r="C201" s="15" t="s">
        <v>49</v>
      </c>
      <c r="D201" s="15" t="s">
        <v>10</v>
      </c>
      <c r="E201" s="50">
        <v>200000</v>
      </c>
    </row>
    <row r="202" spans="1:5" ht="20.6" x14ac:dyDescent="0.55000000000000004">
      <c r="A202" s="34" t="s">
        <v>132</v>
      </c>
      <c r="B202" s="12">
        <v>2014</v>
      </c>
      <c r="C202" s="12" t="s">
        <v>123</v>
      </c>
      <c r="D202" s="12" t="s">
        <v>124</v>
      </c>
      <c r="E202" s="49">
        <v>239692</v>
      </c>
    </row>
    <row r="203" spans="1:5" ht="41.15" x14ac:dyDescent="0.55000000000000004">
      <c r="A203" s="34" t="s">
        <v>73</v>
      </c>
      <c r="B203" s="12">
        <v>2015</v>
      </c>
      <c r="C203" s="15" t="s">
        <v>74</v>
      </c>
      <c r="D203" s="15" t="s">
        <v>67</v>
      </c>
      <c r="E203" s="50">
        <v>125000</v>
      </c>
    </row>
    <row r="204" spans="1:5" ht="41.15" x14ac:dyDescent="0.55000000000000004">
      <c r="A204" s="34" t="s">
        <v>223</v>
      </c>
      <c r="B204" s="12">
        <v>2015</v>
      </c>
      <c r="C204" s="12" t="s">
        <v>224</v>
      </c>
      <c r="D204" s="12" t="s">
        <v>225</v>
      </c>
      <c r="E204" s="49">
        <v>100000</v>
      </c>
    </row>
    <row r="205" spans="1:5" ht="41.15" x14ac:dyDescent="0.55000000000000004">
      <c r="A205" s="35" t="s">
        <v>32</v>
      </c>
      <c r="B205" s="12">
        <v>2016</v>
      </c>
      <c r="C205" s="15" t="s">
        <v>33</v>
      </c>
      <c r="D205" s="15" t="s">
        <v>34</v>
      </c>
      <c r="E205" s="50">
        <v>150000</v>
      </c>
    </row>
    <row r="206" spans="1:5" ht="20.6" x14ac:dyDescent="0.55000000000000004">
      <c r="A206" s="34" t="s">
        <v>96</v>
      </c>
      <c r="B206" s="12">
        <v>2016</v>
      </c>
      <c r="C206" s="12" t="s">
        <v>97</v>
      </c>
      <c r="D206" s="12" t="s">
        <v>89</v>
      </c>
      <c r="E206" s="49">
        <v>125000</v>
      </c>
    </row>
    <row r="207" spans="1:5" ht="20.6" x14ac:dyDescent="0.55000000000000004">
      <c r="A207" s="35" t="s">
        <v>153</v>
      </c>
      <c r="B207" s="12">
        <v>2016</v>
      </c>
      <c r="C207" s="12" t="s">
        <v>154</v>
      </c>
      <c r="D207" s="12" t="s">
        <v>155</v>
      </c>
      <c r="E207" s="49">
        <v>152115</v>
      </c>
    </row>
    <row r="208" spans="1:5" ht="20.6" x14ac:dyDescent="0.55000000000000004">
      <c r="A208" s="34" t="s">
        <v>226</v>
      </c>
      <c r="B208" s="12">
        <v>2016</v>
      </c>
      <c r="C208" s="12" t="s">
        <v>227</v>
      </c>
      <c r="D208" s="12" t="s">
        <v>80</v>
      </c>
      <c r="E208" s="49">
        <v>124000</v>
      </c>
    </row>
    <row r="209" spans="1:5" ht="20.6" x14ac:dyDescent="0.55000000000000004">
      <c r="A209" s="34" t="s">
        <v>444</v>
      </c>
      <c r="B209" s="12">
        <v>2017</v>
      </c>
      <c r="C209" s="12" t="s">
        <v>445</v>
      </c>
      <c r="D209" s="12" t="s">
        <v>89</v>
      </c>
      <c r="E209" s="49">
        <v>100000</v>
      </c>
    </row>
    <row r="210" spans="1:5" ht="20.6" x14ac:dyDescent="0.55000000000000004">
      <c r="A210" s="34" t="s">
        <v>440</v>
      </c>
      <c r="B210" s="12">
        <v>2017</v>
      </c>
      <c r="C210" s="12" t="s">
        <v>441</v>
      </c>
      <c r="D210" s="12" t="s">
        <v>108</v>
      </c>
      <c r="E210" s="49">
        <v>100000</v>
      </c>
    </row>
    <row r="211" spans="1:5" ht="20.6" x14ac:dyDescent="0.55000000000000004">
      <c r="A211" s="34" t="s">
        <v>442</v>
      </c>
      <c r="B211" s="12">
        <v>2017</v>
      </c>
      <c r="C211" s="12" t="s">
        <v>443</v>
      </c>
      <c r="D211" s="12" t="s">
        <v>124</v>
      </c>
      <c r="E211" s="49">
        <v>100000</v>
      </c>
    </row>
    <row r="212" spans="1:5" ht="20.6" x14ac:dyDescent="0.55000000000000004">
      <c r="A212" s="36" t="s">
        <v>435</v>
      </c>
      <c r="B212" s="12">
        <v>2018</v>
      </c>
      <c r="C212" s="15" t="s">
        <v>436</v>
      </c>
      <c r="D212" s="15" t="s">
        <v>37</v>
      </c>
      <c r="E212" s="50">
        <v>100000</v>
      </c>
    </row>
    <row r="213" spans="1:5" ht="61.75" x14ac:dyDescent="0.55000000000000004">
      <c r="A213" s="34" t="s">
        <v>432</v>
      </c>
      <c r="B213" s="12">
        <v>2018</v>
      </c>
      <c r="C213" s="12" t="s">
        <v>433</v>
      </c>
      <c r="D213" s="12" t="s">
        <v>434</v>
      </c>
      <c r="E213" s="49">
        <v>100000</v>
      </c>
    </row>
    <row r="214" spans="1:5" ht="41.15" x14ac:dyDescent="0.55000000000000004">
      <c r="A214" s="34" t="s">
        <v>437</v>
      </c>
      <c r="B214" s="12">
        <v>2018</v>
      </c>
      <c r="C214" s="12" t="s">
        <v>438</v>
      </c>
      <c r="D214" s="12" t="s">
        <v>439</v>
      </c>
      <c r="E214" s="49">
        <v>100000</v>
      </c>
    </row>
    <row r="215" spans="1:5" ht="41.15" x14ac:dyDescent="0.55000000000000004">
      <c r="A215" s="34" t="s">
        <v>450</v>
      </c>
      <c r="B215" s="12">
        <v>2019</v>
      </c>
      <c r="C215" s="12" t="s">
        <v>451</v>
      </c>
      <c r="D215" s="12" t="s">
        <v>452</v>
      </c>
      <c r="E215" s="49">
        <v>120000</v>
      </c>
    </row>
    <row r="216" spans="1:5" ht="41.15" x14ac:dyDescent="0.55000000000000004">
      <c r="A216" s="35" t="s">
        <v>448</v>
      </c>
      <c r="B216" s="12">
        <v>2019</v>
      </c>
      <c r="C216" s="15" t="s">
        <v>449</v>
      </c>
      <c r="D216" s="15" t="s">
        <v>9</v>
      </c>
      <c r="E216" s="50">
        <v>100000</v>
      </c>
    </row>
    <row r="217" spans="1:5" ht="41.15" x14ac:dyDescent="0.55000000000000004">
      <c r="A217" s="34" t="s">
        <v>446</v>
      </c>
      <c r="B217" s="12">
        <v>2019</v>
      </c>
      <c r="C217" s="15" t="s">
        <v>447</v>
      </c>
      <c r="D217" s="15" t="s">
        <v>29</v>
      </c>
      <c r="E217" s="50">
        <v>119000</v>
      </c>
    </row>
    <row r="218" spans="1:5" ht="41.15" x14ac:dyDescent="0.55000000000000004">
      <c r="A218" s="34" t="s">
        <v>453</v>
      </c>
      <c r="B218" s="12">
        <v>2019</v>
      </c>
      <c r="C218" s="12" t="s">
        <v>454</v>
      </c>
      <c r="D218" s="12" t="s">
        <v>77</v>
      </c>
      <c r="E218" s="49">
        <v>100000</v>
      </c>
    </row>
    <row r="219" spans="1:5" ht="41.15" x14ac:dyDescent="0.55000000000000004">
      <c r="A219" s="34" t="s">
        <v>455</v>
      </c>
      <c r="B219" s="12">
        <v>2020</v>
      </c>
      <c r="C219" s="12" t="s">
        <v>36</v>
      </c>
      <c r="D219" s="12" t="s">
        <v>37</v>
      </c>
      <c r="E219" s="49">
        <v>75000</v>
      </c>
    </row>
    <row r="220" spans="1:5" ht="20.6" x14ac:dyDescent="0.55000000000000004">
      <c r="A220" s="34" t="s">
        <v>457</v>
      </c>
      <c r="B220" s="12">
        <v>2020</v>
      </c>
      <c r="C220" s="12" t="s">
        <v>458</v>
      </c>
      <c r="D220" s="12" t="s">
        <v>103</v>
      </c>
      <c r="E220" s="49">
        <v>135000</v>
      </c>
    </row>
    <row r="221" spans="1:5" ht="41.15" x14ac:dyDescent="0.55000000000000004">
      <c r="A221" s="34" t="s">
        <v>459</v>
      </c>
      <c r="B221" s="12">
        <v>2020</v>
      </c>
      <c r="C221" s="12" t="s">
        <v>460</v>
      </c>
      <c r="D221" s="12" t="s">
        <v>128</v>
      </c>
      <c r="E221" s="49">
        <v>75000</v>
      </c>
    </row>
    <row r="222" spans="1:5" ht="41.15" x14ac:dyDescent="0.55000000000000004">
      <c r="A222" s="34" t="s">
        <v>461</v>
      </c>
      <c r="B222" s="12">
        <v>2020</v>
      </c>
      <c r="C222" s="12" t="s">
        <v>462</v>
      </c>
      <c r="D222" s="12" t="s">
        <v>463</v>
      </c>
      <c r="E222" s="49">
        <v>100000</v>
      </c>
    </row>
    <row r="223" spans="1:5" ht="41.15" x14ac:dyDescent="0.55000000000000004">
      <c r="A223" s="38" t="s">
        <v>464</v>
      </c>
      <c r="B223" s="12">
        <v>2021</v>
      </c>
      <c r="C223" s="12" t="s">
        <v>465</v>
      </c>
      <c r="D223" s="12" t="s">
        <v>452</v>
      </c>
      <c r="E223" s="49">
        <v>150000</v>
      </c>
    </row>
    <row r="224" spans="1:5" ht="61.75" x14ac:dyDescent="0.55000000000000004">
      <c r="A224" s="38" t="s">
        <v>466</v>
      </c>
      <c r="B224" s="12">
        <v>2021</v>
      </c>
      <c r="C224" s="39" t="s">
        <v>467</v>
      </c>
      <c r="D224" s="12" t="s">
        <v>103</v>
      </c>
      <c r="E224" s="53">
        <v>77061</v>
      </c>
    </row>
    <row r="225" spans="1:5" ht="61.75" x14ac:dyDescent="0.55000000000000004">
      <c r="A225" s="38" t="s">
        <v>468</v>
      </c>
      <c r="B225" s="12">
        <v>2021</v>
      </c>
      <c r="C225" s="12" t="s">
        <v>469</v>
      </c>
      <c r="D225" s="12" t="s">
        <v>207</v>
      </c>
      <c r="E225" s="49">
        <v>129146</v>
      </c>
    </row>
    <row r="226" spans="1:5" ht="20.6" x14ac:dyDescent="0.55000000000000004">
      <c r="A226" s="55" t="s">
        <v>475</v>
      </c>
      <c r="B226" s="12">
        <v>2022</v>
      </c>
      <c r="C226" s="39" t="s">
        <v>473</v>
      </c>
      <c r="D226" s="13" t="s">
        <v>474</v>
      </c>
      <c r="E226" s="49">
        <v>105000</v>
      </c>
    </row>
    <row r="227" spans="1:5" ht="61.75" x14ac:dyDescent="0.55000000000000004">
      <c r="A227" s="44" t="s">
        <v>470</v>
      </c>
      <c r="B227" s="12">
        <v>2022</v>
      </c>
      <c r="C227" s="12" t="s">
        <v>472</v>
      </c>
      <c r="D227" s="12" t="s">
        <v>471</v>
      </c>
      <c r="E227" s="49">
        <v>80000</v>
      </c>
    </row>
    <row r="228" spans="1:5" ht="82.3" x14ac:dyDescent="0.55000000000000004">
      <c r="A228" s="44" t="s">
        <v>478</v>
      </c>
      <c r="B228" s="12">
        <v>2023</v>
      </c>
      <c r="C228" s="12" t="s">
        <v>480</v>
      </c>
      <c r="D228" s="12" t="s">
        <v>479</v>
      </c>
      <c r="E228" s="49">
        <v>99400</v>
      </c>
    </row>
    <row r="229" spans="1:5" s="47" customFormat="1" ht="20.6" x14ac:dyDescent="0.55000000000000004">
      <c r="A229" s="35" t="s">
        <v>481</v>
      </c>
      <c r="B229" s="12">
        <v>2023</v>
      </c>
      <c r="C229" s="13" t="s">
        <v>71</v>
      </c>
      <c r="D229" s="12" t="s">
        <v>482</v>
      </c>
      <c r="E229" s="54">
        <v>150000</v>
      </c>
    </row>
    <row r="230" spans="1:5" ht="61.75" x14ac:dyDescent="0.55000000000000004">
      <c r="A230" s="38" t="s">
        <v>485</v>
      </c>
      <c r="B230" s="12">
        <v>2024</v>
      </c>
      <c r="C230" s="12" t="s">
        <v>484</v>
      </c>
      <c r="D230" s="12" t="s">
        <v>483</v>
      </c>
      <c r="E230" s="49">
        <v>123500</v>
      </c>
    </row>
    <row r="231" spans="1:5" ht="41.15" x14ac:dyDescent="0.55000000000000004">
      <c r="A231" s="38" t="s">
        <v>486</v>
      </c>
      <c r="B231" s="12">
        <v>2024</v>
      </c>
      <c r="C231" s="12" t="s">
        <v>28</v>
      </c>
      <c r="D231" s="12" t="s">
        <v>487</v>
      </c>
      <c r="E231" s="49">
        <v>150000</v>
      </c>
    </row>
    <row r="232" spans="1:5" ht="41.15" x14ac:dyDescent="0.55000000000000004">
      <c r="A232" s="38" t="s">
        <v>494</v>
      </c>
      <c r="B232" s="12">
        <v>2025</v>
      </c>
      <c r="C232" s="12" t="s">
        <v>495</v>
      </c>
      <c r="D232" s="12" t="s">
        <v>496</v>
      </c>
      <c r="E232" s="49">
        <v>150000</v>
      </c>
    </row>
    <row r="233" spans="1:5" ht="20.6" x14ac:dyDescent="0.55000000000000004">
      <c r="A233" s="56" t="s">
        <v>490</v>
      </c>
      <c r="B233" s="12">
        <v>2025</v>
      </c>
      <c r="C233" s="12" t="s">
        <v>491</v>
      </c>
      <c r="D233" s="12" t="s">
        <v>497</v>
      </c>
      <c r="E233" s="49">
        <v>150000</v>
      </c>
    </row>
    <row r="234" spans="1:5" ht="20.6" x14ac:dyDescent="0.55000000000000004">
      <c r="A234" s="56" t="s">
        <v>498</v>
      </c>
      <c r="B234" s="12">
        <v>2026</v>
      </c>
      <c r="C234" s="13" t="s">
        <v>499</v>
      </c>
      <c r="D234" s="12" t="s">
        <v>500</v>
      </c>
      <c r="E234" s="49">
        <v>125000</v>
      </c>
    </row>
    <row r="235" spans="1:5" ht="44.15" customHeight="1" x14ac:dyDescent="0.4">
      <c r="A235" s="38" t="s">
        <v>501</v>
      </c>
      <c r="B235" s="42">
        <v>2026</v>
      </c>
      <c r="C235" s="42" t="s">
        <v>502</v>
      </c>
      <c r="D235" s="42" t="s">
        <v>503</v>
      </c>
      <c r="E235" s="59">
        <v>125000</v>
      </c>
    </row>
    <row r="236" spans="1:5" x14ac:dyDescent="0.4">
      <c r="E236" s="52">
        <f>SUM(E3:E235)</f>
        <v>38516582.5</v>
      </c>
    </row>
  </sheetData>
  <pageMargins left="0.7" right="0.7" top="0.75" bottom="0.75" header="0.3" footer="0.3"/>
  <pageSetup orientation="portrait" r:id="rId1"/>
  <headerFooter>
    <oddHeader xml:space="preserve">&amp;CBirthday Offering Grants 1922-2024
</oddHeader>
    <oddFooter>&amp;C&amp;P&amp;R&amp;D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14"/>
  <sheetViews>
    <sheetView topLeftCell="A130" workbookViewId="0">
      <selection activeCell="E70" sqref="E70"/>
    </sheetView>
  </sheetViews>
  <sheetFormatPr defaultColWidth="8.84375" defaultRowHeight="14.6" outlineLevelRow="2" x14ac:dyDescent="0.4"/>
  <cols>
    <col min="1" max="1" width="97.4609375" bestFit="1" customWidth="1"/>
    <col min="2" max="3" width="15.4609375" bestFit="1" customWidth="1"/>
    <col min="4" max="4" width="20" bestFit="1" customWidth="1"/>
    <col min="5" max="5" width="19.4609375" bestFit="1" customWidth="1"/>
  </cols>
  <sheetData>
    <row r="1" spans="1:5" ht="20.6" x14ac:dyDescent="0.55000000000000004">
      <c r="A1" s="10" t="s">
        <v>23</v>
      </c>
      <c r="B1" s="2" t="s">
        <v>388</v>
      </c>
      <c r="C1" s="2" t="s">
        <v>390</v>
      </c>
      <c r="D1" s="2" t="s">
        <v>389</v>
      </c>
      <c r="E1" s="2" t="s">
        <v>391</v>
      </c>
    </row>
    <row r="2" spans="1:5" ht="18.45" hidden="1" outlineLevel="2" x14ac:dyDescent="0.5">
      <c r="A2" s="1" t="s">
        <v>264</v>
      </c>
      <c r="B2" s="2">
        <v>1931</v>
      </c>
      <c r="C2" s="2"/>
      <c r="D2" s="2" t="s">
        <v>213</v>
      </c>
      <c r="E2" s="20">
        <v>45688</v>
      </c>
    </row>
    <row r="3" spans="1:5" ht="18.45" hidden="1" outlineLevel="2" x14ac:dyDescent="0.5">
      <c r="A3" s="5" t="s">
        <v>212</v>
      </c>
      <c r="B3" s="2">
        <v>2007</v>
      </c>
      <c r="C3" s="2"/>
      <c r="D3" s="2" t="s">
        <v>213</v>
      </c>
      <c r="E3" s="20">
        <v>100000</v>
      </c>
    </row>
    <row r="4" spans="1:5" ht="18.45" outlineLevel="1" collapsed="1" x14ac:dyDescent="0.5">
      <c r="A4" s="5"/>
      <c r="B4" s="2"/>
      <c r="C4" s="2"/>
      <c r="D4" s="3" t="s">
        <v>392</v>
      </c>
      <c r="E4" s="20">
        <f>SUBTOTAL(9,E2:E3)</f>
        <v>145688</v>
      </c>
    </row>
    <row r="5" spans="1:5" ht="18.45" hidden="1" outlineLevel="2" x14ac:dyDescent="0.5">
      <c r="A5" s="1" t="s">
        <v>190</v>
      </c>
      <c r="B5" s="2">
        <v>1997</v>
      </c>
      <c r="C5" s="2" t="s">
        <v>145</v>
      </c>
      <c r="D5" s="2" t="s">
        <v>146</v>
      </c>
      <c r="E5" s="20">
        <v>200000</v>
      </c>
    </row>
    <row r="6" spans="1:5" ht="18.45" outlineLevel="1" collapsed="1" x14ac:dyDescent="0.5">
      <c r="A6" s="1"/>
      <c r="B6" s="2"/>
      <c r="C6" s="2"/>
      <c r="D6" s="3" t="s">
        <v>393</v>
      </c>
      <c r="E6" s="20">
        <f>SUBTOTAL(9,E5:E5)</f>
        <v>200000</v>
      </c>
    </row>
    <row r="7" spans="1:5" ht="18.45" hidden="1" outlineLevel="2" x14ac:dyDescent="0.5">
      <c r="A7" s="1" t="s">
        <v>355</v>
      </c>
      <c r="B7" s="2">
        <v>1976</v>
      </c>
      <c r="C7" s="2"/>
      <c r="D7" s="2" t="s">
        <v>356</v>
      </c>
      <c r="E7" s="20">
        <v>233820</v>
      </c>
    </row>
    <row r="8" spans="1:5" ht="18.45" outlineLevel="1" collapsed="1" x14ac:dyDescent="0.5">
      <c r="A8" s="1"/>
      <c r="B8" s="2"/>
      <c r="C8" s="2"/>
      <c r="D8" s="3" t="s">
        <v>394</v>
      </c>
      <c r="E8" s="20">
        <f>SUBTOTAL(9,E7:E7)</f>
        <v>233820</v>
      </c>
    </row>
    <row r="9" spans="1:5" ht="18.45" hidden="1" outlineLevel="2" x14ac:dyDescent="0.5">
      <c r="A9" s="1" t="s">
        <v>191</v>
      </c>
      <c r="B9" s="2">
        <v>1998</v>
      </c>
      <c r="C9" s="2" t="s">
        <v>192</v>
      </c>
      <c r="D9" s="2" t="s">
        <v>193</v>
      </c>
      <c r="E9" s="20">
        <v>168500</v>
      </c>
    </row>
    <row r="10" spans="1:5" ht="18.45" outlineLevel="1" collapsed="1" x14ac:dyDescent="0.5">
      <c r="A10" s="1"/>
      <c r="B10" s="2"/>
      <c r="C10" s="2"/>
      <c r="D10" s="3" t="s">
        <v>395</v>
      </c>
      <c r="E10" s="20">
        <f>SUBTOTAL(9,E9:E9)</f>
        <v>168500</v>
      </c>
    </row>
    <row r="11" spans="1:5" ht="18.45" hidden="1" outlineLevel="2" x14ac:dyDescent="0.5">
      <c r="A11" s="1" t="s">
        <v>253</v>
      </c>
      <c r="B11" s="2">
        <v>1925</v>
      </c>
      <c r="C11" s="2" t="s">
        <v>254</v>
      </c>
      <c r="D11" s="2" t="s">
        <v>45</v>
      </c>
      <c r="E11" s="20">
        <v>39251</v>
      </c>
    </row>
    <row r="12" spans="1:5" ht="18.45" hidden="1" outlineLevel="2" x14ac:dyDescent="0.5">
      <c r="A12" s="1" t="s">
        <v>274</v>
      </c>
      <c r="B12" s="2">
        <v>1937</v>
      </c>
      <c r="C12" s="2"/>
      <c r="D12" s="2" t="s">
        <v>45</v>
      </c>
      <c r="E12" s="20">
        <v>48861</v>
      </c>
    </row>
    <row r="13" spans="1:5" ht="18.45" hidden="1" outlineLevel="2" x14ac:dyDescent="0.5">
      <c r="A13" s="1" t="s">
        <v>279</v>
      </c>
      <c r="B13" s="2">
        <v>1941</v>
      </c>
      <c r="C13" s="2"/>
      <c r="D13" s="2" t="s">
        <v>45</v>
      </c>
      <c r="E13" s="20">
        <v>50222</v>
      </c>
    </row>
    <row r="14" spans="1:5" ht="18.45" hidden="1" outlineLevel="2" x14ac:dyDescent="0.5">
      <c r="A14" s="1" t="s">
        <v>292</v>
      </c>
      <c r="B14" s="2">
        <v>1949</v>
      </c>
      <c r="C14" s="2"/>
      <c r="D14" s="2" t="s">
        <v>45</v>
      </c>
      <c r="E14" s="20">
        <v>116965</v>
      </c>
    </row>
    <row r="15" spans="1:5" ht="18.45" hidden="1" outlineLevel="2" x14ac:dyDescent="0.5">
      <c r="A15" s="1" t="s">
        <v>311</v>
      </c>
      <c r="B15" s="2">
        <v>1959</v>
      </c>
      <c r="C15" s="2" t="s">
        <v>312</v>
      </c>
      <c r="D15" s="2" t="s">
        <v>45</v>
      </c>
      <c r="E15" s="20">
        <v>206200</v>
      </c>
    </row>
    <row r="16" spans="1:5" ht="18.45" hidden="1" outlineLevel="2" x14ac:dyDescent="0.5">
      <c r="A16" s="1" t="s">
        <v>320</v>
      </c>
      <c r="B16" s="2">
        <v>1963</v>
      </c>
      <c r="C16" s="2"/>
      <c r="D16" s="2" t="s">
        <v>45</v>
      </c>
      <c r="E16" s="20">
        <v>232833</v>
      </c>
    </row>
    <row r="17" spans="1:5" ht="18.45" hidden="1" outlineLevel="2" x14ac:dyDescent="0.5">
      <c r="A17" s="5" t="s">
        <v>345</v>
      </c>
      <c r="B17" s="2">
        <v>1973</v>
      </c>
      <c r="C17" s="2"/>
      <c r="D17" s="2" t="s">
        <v>45</v>
      </c>
      <c r="E17" s="20">
        <v>285339</v>
      </c>
    </row>
    <row r="18" spans="1:5" ht="18.45" hidden="1" outlineLevel="2" x14ac:dyDescent="0.5">
      <c r="A18" s="1" t="s">
        <v>182</v>
      </c>
      <c r="B18" s="2">
        <v>1994</v>
      </c>
      <c r="C18" s="2" t="s">
        <v>183</v>
      </c>
      <c r="D18" s="2" t="s">
        <v>45</v>
      </c>
      <c r="E18" s="20">
        <v>250000</v>
      </c>
    </row>
    <row r="19" spans="1:5" ht="18.45" hidden="1" outlineLevel="2" x14ac:dyDescent="0.5">
      <c r="A19" s="1" t="s">
        <v>197</v>
      </c>
      <c r="B19" s="2">
        <v>2000</v>
      </c>
      <c r="C19" s="2"/>
      <c r="D19" s="2" t="s">
        <v>45</v>
      </c>
      <c r="E19" s="20">
        <v>200000</v>
      </c>
    </row>
    <row r="20" spans="1:5" ht="18.45" hidden="1" outlineLevel="2" x14ac:dyDescent="0.5">
      <c r="A20" s="1" t="s">
        <v>201</v>
      </c>
      <c r="B20" s="2">
        <v>2004</v>
      </c>
      <c r="C20" s="2"/>
      <c r="D20" s="2" t="s">
        <v>45</v>
      </c>
      <c r="E20" s="20">
        <v>150000</v>
      </c>
    </row>
    <row r="21" spans="1:5" ht="18.45" outlineLevel="1" collapsed="1" x14ac:dyDescent="0.5">
      <c r="A21" s="1"/>
      <c r="B21" s="2"/>
      <c r="C21" s="2"/>
      <c r="D21" s="3" t="s">
        <v>396</v>
      </c>
      <c r="E21" s="20">
        <f>SUBTOTAL(9,E11:E20)</f>
        <v>1579671</v>
      </c>
    </row>
    <row r="22" spans="1:5" ht="18.45" hidden="1" outlineLevel="2" x14ac:dyDescent="0.5">
      <c r="A22" s="1" t="s">
        <v>198</v>
      </c>
      <c r="B22" s="2">
        <v>2001</v>
      </c>
      <c r="C22" s="2"/>
      <c r="D22" s="2" t="s">
        <v>199</v>
      </c>
      <c r="E22" s="20">
        <v>100000</v>
      </c>
    </row>
    <row r="23" spans="1:5" ht="18.45" outlineLevel="1" collapsed="1" x14ac:dyDescent="0.5">
      <c r="A23" s="1"/>
      <c r="B23" s="2"/>
      <c r="C23" s="2"/>
      <c r="D23" s="3" t="s">
        <v>397</v>
      </c>
      <c r="E23" s="20">
        <f>SUBTOTAL(9,E22:E22)</f>
        <v>100000</v>
      </c>
    </row>
    <row r="24" spans="1:5" ht="18.45" hidden="1" outlineLevel="2" x14ac:dyDescent="0.5">
      <c r="A24" s="1" t="s">
        <v>269</v>
      </c>
      <c r="B24" s="2">
        <v>1933</v>
      </c>
      <c r="C24" s="2"/>
      <c r="D24" s="2" t="s">
        <v>52</v>
      </c>
      <c r="E24" s="20">
        <v>36172</v>
      </c>
    </row>
    <row r="25" spans="1:5" ht="18.45" hidden="1" outlineLevel="2" x14ac:dyDescent="0.5">
      <c r="A25" s="1" t="s">
        <v>200</v>
      </c>
      <c r="B25" s="2">
        <v>2002</v>
      </c>
      <c r="C25" s="2" t="s">
        <v>51</v>
      </c>
      <c r="D25" s="2" t="s">
        <v>52</v>
      </c>
      <c r="E25" s="20">
        <v>175000</v>
      </c>
    </row>
    <row r="26" spans="1:5" ht="18.45" outlineLevel="1" collapsed="1" x14ac:dyDescent="0.5">
      <c r="A26" s="1"/>
      <c r="B26" s="2"/>
      <c r="C26" s="2"/>
      <c r="D26" s="3" t="s">
        <v>398</v>
      </c>
      <c r="E26" s="20">
        <f>SUBTOTAL(9,E24:E25)</f>
        <v>211172</v>
      </c>
    </row>
    <row r="27" spans="1:5" ht="18.45" hidden="1" outlineLevel="2" x14ac:dyDescent="0.5">
      <c r="A27" s="1" t="s">
        <v>265</v>
      </c>
      <c r="B27" s="2">
        <v>1931</v>
      </c>
      <c r="C27" s="2" t="s">
        <v>266</v>
      </c>
      <c r="D27" s="2" t="s">
        <v>267</v>
      </c>
      <c r="E27" s="20">
        <v>5148</v>
      </c>
    </row>
    <row r="28" spans="1:5" ht="18.45" hidden="1" outlineLevel="2" x14ac:dyDescent="0.5">
      <c r="A28" s="1" t="s">
        <v>276</v>
      </c>
      <c r="B28" s="2">
        <v>1939</v>
      </c>
      <c r="C28" s="2"/>
      <c r="D28" s="2" t="s">
        <v>267</v>
      </c>
      <c r="E28" s="20">
        <v>49659</v>
      </c>
    </row>
    <row r="29" spans="1:5" ht="18.45" hidden="1" outlineLevel="2" x14ac:dyDescent="0.5">
      <c r="A29" s="1" t="s">
        <v>283</v>
      </c>
      <c r="B29" s="2">
        <v>1945</v>
      </c>
      <c r="C29" s="2"/>
      <c r="D29" s="2" t="s">
        <v>267</v>
      </c>
      <c r="E29" s="20">
        <v>110033</v>
      </c>
    </row>
    <row r="30" spans="1:5" ht="18.45" hidden="1" outlineLevel="2" x14ac:dyDescent="0.5">
      <c r="A30" s="1" t="s">
        <v>296</v>
      </c>
      <c r="B30" s="2">
        <v>1951</v>
      </c>
      <c r="C30" s="2"/>
      <c r="D30" s="2" t="s">
        <v>267</v>
      </c>
      <c r="E30" s="20">
        <v>160406</v>
      </c>
    </row>
    <row r="31" spans="1:5" ht="18.45" hidden="1" outlineLevel="2" x14ac:dyDescent="0.5">
      <c r="A31" s="1" t="s">
        <v>317</v>
      </c>
      <c r="B31" s="2">
        <v>1961</v>
      </c>
      <c r="C31" s="2"/>
      <c r="D31" s="2" t="s">
        <v>267</v>
      </c>
      <c r="E31" s="20">
        <v>109547</v>
      </c>
    </row>
    <row r="32" spans="1:5" ht="18.45" hidden="1" outlineLevel="2" x14ac:dyDescent="0.5">
      <c r="A32" s="1" t="s">
        <v>335</v>
      </c>
      <c r="B32" s="2">
        <v>1969</v>
      </c>
      <c r="C32" s="2" t="s">
        <v>336</v>
      </c>
      <c r="D32" s="2" t="s">
        <v>267</v>
      </c>
      <c r="E32" s="20">
        <v>417267</v>
      </c>
    </row>
    <row r="33" spans="1:5" ht="18.45" outlineLevel="1" collapsed="1" x14ac:dyDescent="0.5">
      <c r="A33" s="1"/>
      <c r="B33" s="2"/>
      <c r="C33" s="2"/>
      <c r="D33" s="3" t="s">
        <v>399</v>
      </c>
      <c r="E33" s="20">
        <f>SUBTOTAL(9,E27:E32)</f>
        <v>852060</v>
      </c>
    </row>
    <row r="34" spans="1:5" ht="18.45" hidden="1" outlineLevel="2" x14ac:dyDescent="0.5">
      <c r="A34" s="1" t="s">
        <v>189</v>
      </c>
      <c r="B34" s="2">
        <v>1995</v>
      </c>
      <c r="C34" s="2"/>
      <c r="D34" s="2" t="s">
        <v>185</v>
      </c>
      <c r="E34" s="20">
        <v>150000</v>
      </c>
    </row>
    <row r="35" spans="1:5" ht="18.45" outlineLevel="1" collapsed="1" x14ac:dyDescent="0.5">
      <c r="A35" s="1"/>
      <c r="B35" s="2"/>
      <c r="C35" s="2"/>
      <c r="D35" s="3" t="s">
        <v>400</v>
      </c>
      <c r="E35" s="20">
        <f>SUBTOTAL(9,E34:E34)</f>
        <v>150000</v>
      </c>
    </row>
    <row r="36" spans="1:5" ht="18.45" hidden="1" outlineLevel="2" x14ac:dyDescent="0.5">
      <c r="A36" s="5" t="s">
        <v>214</v>
      </c>
      <c r="B36" s="2">
        <v>2008</v>
      </c>
      <c r="C36" s="2"/>
      <c r="D36" s="2" t="s">
        <v>215</v>
      </c>
      <c r="E36" s="20">
        <v>273000</v>
      </c>
    </row>
    <row r="37" spans="1:5" ht="18.45" outlineLevel="1" collapsed="1" x14ac:dyDescent="0.5">
      <c r="A37" s="5"/>
      <c r="B37" s="2"/>
      <c r="C37" s="2"/>
      <c r="D37" s="3" t="s">
        <v>401</v>
      </c>
      <c r="E37" s="20">
        <f>SUBTOTAL(9,E36:E36)</f>
        <v>273000</v>
      </c>
    </row>
    <row r="38" spans="1:5" ht="18.45" hidden="1" outlineLevel="2" x14ac:dyDescent="0.5">
      <c r="A38" s="1" t="s">
        <v>173</v>
      </c>
      <c r="B38" s="2">
        <v>1992</v>
      </c>
      <c r="C38" s="2" t="s">
        <v>174</v>
      </c>
      <c r="D38" s="2" t="s">
        <v>175</v>
      </c>
      <c r="E38" s="20">
        <v>72500</v>
      </c>
    </row>
    <row r="39" spans="1:5" ht="18.45" outlineLevel="1" collapsed="1" x14ac:dyDescent="0.5">
      <c r="A39" s="1"/>
      <c r="B39" s="2"/>
      <c r="C39" s="2"/>
      <c r="D39" s="3" t="s">
        <v>402</v>
      </c>
      <c r="E39" s="20">
        <f>SUBTOTAL(9,E38:E38)</f>
        <v>72500</v>
      </c>
    </row>
    <row r="40" spans="1:5" ht="18.45" hidden="1" outlineLevel="2" x14ac:dyDescent="0.5">
      <c r="A40" s="1" t="s">
        <v>379</v>
      </c>
      <c r="B40" s="2">
        <v>1986</v>
      </c>
      <c r="C40" s="2"/>
      <c r="D40" s="2" t="s">
        <v>380</v>
      </c>
      <c r="E40" s="20">
        <v>50000</v>
      </c>
    </row>
    <row r="41" spans="1:5" ht="18.45" outlineLevel="1" collapsed="1" x14ac:dyDescent="0.5">
      <c r="A41" s="1"/>
      <c r="B41" s="2"/>
      <c r="C41" s="2"/>
      <c r="D41" s="3" t="s">
        <v>403</v>
      </c>
      <c r="E41" s="20">
        <f>SUBTOTAL(9,E40:E40)</f>
        <v>50000</v>
      </c>
    </row>
    <row r="42" spans="1:5" ht="18.45" hidden="1" outlineLevel="2" x14ac:dyDescent="0.5">
      <c r="A42" s="1" t="s">
        <v>205</v>
      </c>
      <c r="B42" s="2">
        <v>2006</v>
      </c>
      <c r="C42" s="2" t="s">
        <v>110</v>
      </c>
      <c r="D42" s="2" t="s">
        <v>103</v>
      </c>
      <c r="E42" s="20">
        <v>250000</v>
      </c>
    </row>
    <row r="43" spans="1:5" ht="18.45" outlineLevel="1" collapsed="1" x14ac:dyDescent="0.5">
      <c r="A43" s="1"/>
      <c r="B43" s="2"/>
      <c r="C43" s="2"/>
      <c r="D43" s="3" t="s">
        <v>404</v>
      </c>
      <c r="E43" s="20">
        <f>SUBTOTAL(9,E42:E42)</f>
        <v>250000</v>
      </c>
    </row>
    <row r="44" spans="1:5" ht="18.45" hidden="1" outlineLevel="2" x14ac:dyDescent="0.5">
      <c r="A44" s="5" t="s">
        <v>216</v>
      </c>
      <c r="B44" s="2">
        <v>2010</v>
      </c>
      <c r="C44" s="2" t="s">
        <v>217</v>
      </c>
      <c r="D44" s="2" t="s">
        <v>218</v>
      </c>
      <c r="E44" s="20">
        <v>400000</v>
      </c>
    </row>
    <row r="45" spans="1:5" ht="18.45" outlineLevel="1" collapsed="1" x14ac:dyDescent="0.5">
      <c r="A45" s="5"/>
      <c r="B45" s="2"/>
      <c r="C45" s="2"/>
      <c r="D45" s="3" t="s">
        <v>405</v>
      </c>
      <c r="E45" s="20">
        <f>SUBTOTAL(9,E44:E44)</f>
        <v>400000</v>
      </c>
    </row>
    <row r="46" spans="1:5" ht="18.45" hidden="1" outlineLevel="2" x14ac:dyDescent="0.5">
      <c r="A46" s="1" t="s">
        <v>170</v>
      </c>
      <c r="B46" s="2">
        <v>1991</v>
      </c>
      <c r="C46" s="2" t="s">
        <v>171</v>
      </c>
      <c r="D46" s="2" t="s">
        <v>172</v>
      </c>
      <c r="E46" s="20">
        <v>300000</v>
      </c>
    </row>
    <row r="47" spans="1:5" ht="18.45" outlineLevel="1" collapsed="1" x14ac:dyDescent="0.5">
      <c r="A47" s="1"/>
      <c r="B47" s="2"/>
      <c r="C47" s="2"/>
      <c r="D47" s="3" t="s">
        <v>406</v>
      </c>
      <c r="E47" s="20">
        <f>SUBTOTAL(9,E46:E46)</f>
        <v>300000</v>
      </c>
    </row>
    <row r="48" spans="1:5" ht="18.45" hidden="1" outlineLevel="2" x14ac:dyDescent="0.5">
      <c r="A48" s="1" t="s">
        <v>180</v>
      </c>
      <c r="B48" s="2">
        <v>1994</v>
      </c>
      <c r="C48" s="2"/>
      <c r="D48" s="2" t="s">
        <v>181</v>
      </c>
      <c r="E48" s="20">
        <v>100000</v>
      </c>
    </row>
    <row r="49" spans="1:5" ht="18.45" outlineLevel="1" collapsed="1" x14ac:dyDescent="0.5">
      <c r="A49" s="1"/>
      <c r="B49" s="2"/>
      <c r="C49" s="2"/>
      <c r="D49" s="3" t="s">
        <v>407</v>
      </c>
      <c r="E49" s="20">
        <f>SUBTOTAL(9,E48:E48)</f>
        <v>100000</v>
      </c>
    </row>
    <row r="50" spans="1:5" ht="18.45" hidden="1" outlineLevel="2" x14ac:dyDescent="0.5">
      <c r="A50" s="1" t="s">
        <v>243</v>
      </c>
      <c r="B50" s="2">
        <v>1922</v>
      </c>
      <c r="C50" s="2" t="s">
        <v>244</v>
      </c>
      <c r="D50" s="2" t="s">
        <v>245</v>
      </c>
      <c r="E50" s="20">
        <v>25934</v>
      </c>
    </row>
    <row r="51" spans="1:5" ht="18.45" hidden="1" outlineLevel="2" x14ac:dyDescent="0.5">
      <c r="A51" s="1" t="s">
        <v>271</v>
      </c>
      <c r="B51" s="2">
        <v>1935</v>
      </c>
      <c r="C51" s="2" t="s">
        <v>272</v>
      </c>
      <c r="D51" s="2" t="s">
        <v>245</v>
      </c>
      <c r="E51" s="20">
        <v>41965</v>
      </c>
    </row>
    <row r="52" spans="1:5" ht="18.45" hidden="1" outlineLevel="2" x14ac:dyDescent="0.5">
      <c r="A52" s="1" t="s">
        <v>304</v>
      </c>
      <c r="B52" s="2">
        <v>1955</v>
      </c>
      <c r="C52" s="2" t="s">
        <v>305</v>
      </c>
      <c r="D52" s="2" t="s">
        <v>245</v>
      </c>
      <c r="E52" s="20">
        <v>208577</v>
      </c>
    </row>
    <row r="53" spans="1:5" ht="18.45" hidden="1" outlineLevel="2" x14ac:dyDescent="0.5">
      <c r="A53" s="1" t="s">
        <v>331</v>
      </c>
      <c r="B53" s="2">
        <v>1967</v>
      </c>
      <c r="C53" s="2" t="s">
        <v>272</v>
      </c>
      <c r="D53" s="2" t="s">
        <v>245</v>
      </c>
      <c r="E53" s="20">
        <v>112367</v>
      </c>
    </row>
    <row r="54" spans="1:5" ht="18.45" hidden="1" outlineLevel="2" x14ac:dyDescent="0.5">
      <c r="A54" s="1" t="s">
        <v>332</v>
      </c>
      <c r="B54" s="2">
        <v>1967</v>
      </c>
      <c r="C54" s="2" t="s">
        <v>333</v>
      </c>
      <c r="D54" s="2" t="s">
        <v>245</v>
      </c>
      <c r="E54" s="20">
        <v>204367</v>
      </c>
    </row>
    <row r="55" spans="1:5" ht="18.45" hidden="1" outlineLevel="2" x14ac:dyDescent="0.5">
      <c r="A55" s="1" t="s">
        <v>351</v>
      </c>
      <c r="B55" s="2"/>
      <c r="C55" s="2" t="s">
        <v>244</v>
      </c>
      <c r="D55" s="2" t="s">
        <v>245</v>
      </c>
      <c r="E55" s="20">
        <v>100000</v>
      </c>
    </row>
    <row r="56" spans="1:5" ht="18.45" outlineLevel="1" collapsed="1" x14ac:dyDescent="0.5">
      <c r="A56" s="1"/>
      <c r="B56" s="2"/>
      <c r="C56" s="2"/>
      <c r="D56" s="3" t="s">
        <v>408</v>
      </c>
      <c r="E56" s="20">
        <f>SUBTOTAL(9,E50:E55)</f>
        <v>693210</v>
      </c>
    </row>
    <row r="57" spans="1:5" ht="18.45" hidden="1" outlineLevel="2" x14ac:dyDescent="0.5">
      <c r="A57" s="1" t="s">
        <v>194</v>
      </c>
      <c r="B57" s="2">
        <v>1999</v>
      </c>
      <c r="C57" s="2" t="s">
        <v>195</v>
      </c>
      <c r="D57" s="2" t="s">
        <v>196</v>
      </c>
      <c r="E57" s="20">
        <v>107130</v>
      </c>
    </row>
    <row r="58" spans="1:5" ht="18.45" hidden="1" outlineLevel="2" x14ac:dyDescent="0.5">
      <c r="A58" s="5" t="s">
        <v>219</v>
      </c>
      <c r="B58" s="2">
        <v>2011</v>
      </c>
      <c r="C58" s="2" t="s">
        <v>220</v>
      </c>
      <c r="D58" s="2" t="s">
        <v>196</v>
      </c>
      <c r="E58" s="20">
        <v>200000</v>
      </c>
    </row>
    <row r="59" spans="1:5" ht="18.45" outlineLevel="1" collapsed="1" x14ac:dyDescent="0.5">
      <c r="A59" s="5"/>
      <c r="B59" s="2"/>
      <c r="C59" s="2"/>
      <c r="D59" s="3" t="s">
        <v>409</v>
      </c>
      <c r="E59" s="20">
        <f>SUBTOTAL(9,E57:E58)</f>
        <v>307130</v>
      </c>
    </row>
    <row r="60" spans="1:5" ht="18.45" hidden="1" outlineLevel="2" x14ac:dyDescent="0.5">
      <c r="A60" s="1" t="s">
        <v>258</v>
      </c>
      <c r="B60" s="2">
        <v>1927</v>
      </c>
      <c r="C60" s="2" t="s">
        <v>259</v>
      </c>
      <c r="D60" s="2" t="s">
        <v>209</v>
      </c>
      <c r="E60" s="20">
        <v>58875</v>
      </c>
    </row>
    <row r="61" spans="1:5" ht="18.45" hidden="1" outlineLevel="2" x14ac:dyDescent="0.5">
      <c r="A61" s="1" t="s">
        <v>309</v>
      </c>
      <c r="B61" s="2">
        <v>1957</v>
      </c>
      <c r="C61" s="2"/>
      <c r="D61" s="2" t="s">
        <v>209</v>
      </c>
      <c r="E61" s="20">
        <v>107615</v>
      </c>
    </row>
    <row r="62" spans="1:5" ht="18.45" hidden="1" outlineLevel="2" x14ac:dyDescent="0.5">
      <c r="A62" s="1" t="s">
        <v>324</v>
      </c>
      <c r="B62" s="2">
        <v>1965</v>
      </c>
      <c r="C62" s="2" t="s">
        <v>325</v>
      </c>
      <c r="D62" s="2" t="s">
        <v>209</v>
      </c>
      <c r="E62" s="20">
        <v>411840</v>
      </c>
    </row>
    <row r="63" spans="1:5" ht="18.45" hidden="1" outlineLevel="2" x14ac:dyDescent="0.5">
      <c r="A63" s="1" t="s">
        <v>326</v>
      </c>
      <c r="B63" s="2">
        <v>1965</v>
      </c>
      <c r="C63" s="2" t="s">
        <v>327</v>
      </c>
      <c r="D63" s="2" t="s">
        <v>209</v>
      </c>
      <c r="E63" s="20">
        <v>111840</v>
      </c>
    </row>
    <row r="64" spans="1:5" ht="18.45" hidden="1" outlineLevel="2" x14ac:dyDescent="0.5">
      <c r="A64" s="1" t="s">
        <v>352</v>
      </c>
      <c r="B64" s="2"/>
      <c r="C64" s="2" t="s">
        <v>325</v>
      </c>
      <c r="D64" s="2" t="s">
        <v>209</v>
      </c>
      <c r="E64" s="20">
        <v>200000</v>
      </c>
    </row>
    <row r="65" spans="1:5" ht="18.45" hidden="1" outlineLevel="2" x14ac:dyDescent="0.5">
      <c r="A65" s="1" t="s">
        <v>353</v>
      </c>
      <c r="B65" s="2"/>
      <c r="C65" s="2" t="s">
        <v>259</v>
      </c>
      <c r="D65" s="2" t="s">
        <v>209</v>
      </c>
      <c r="E65" s="20">
        <v>100000</v>
      </c>
    </row>
    <row r="66" spans="1:5" ht="18.45" hidden="1" outlineLevel="2" x14ac:dyDescent="0.5">
      <c r="A66" s="1" t="s">
        <v>376</v>
      </c>
      <c r="B66" s="2">
        <v>1984</v>
      </c>
      <c r="C66" s="2" t="s">
        <v>211</v>
      </c>
      <c r="D66" s="2" t="s">
        <v>209</v>
      </c>
      <c r="E66" s="20">
        <v>539125</v>
      </c>
    </row>
    <row r="67" spans="1:5" ht="18.45" hidden="1" outlineLevel="2" x14ac:dyDescent="0.5">
      <c r="A67" s="1" t="s">
        <v>235</v>
      </c>
      <c r="B67" s="2">
        <v>2003</v>
      </c>
      <c r="C67" s="2" t="s">
        <v>211</v>
      </c>
      <c r="D67" s="2" t="s">
        <v>209</v>
      </c>
      <c r="E67" s="20">
        <v>100000</v>
      </c>
    </row>
    <row r="68" spans="1:5" ht="18.45" hidden="1" outlineLevel="2" x14ac:dyDescent="0.5">
      <c r="A68" s="5" t="s">
        <v>208</v>
      </c>
      <c r="B68" s="2">
        <v>2007</v>
      </c>
      <c r="C68" s="2"/>
      <c r="D68" s="2" t="s">
        <v>209</v>
      </c>
      <c r="E68" s="20">
        <v>184485</v>
      </c>
    </row>
    <row r="69" spans="1:5" ht="18.45" hidden="1" outlineLevel="2" x14ac:dyDescent="0.5">
      <c r="A69" s="5" t="s">
        <v>210</v>
      </c>
      <c r="B69" s="2">
        <v>2007</v>
      </c>
      <c r="C69" s="2" t="s">
        <v>211</v>
      </c>
      <c r="D69" s="2" t="s">
        <v>209</v>
      </c>
      <c r="E69" s="20">
        <v>225000</v>
      </c>
    </row>
    <row r="70" spans="1:5" ht="18.45" outlineLevel="1" collapsed="1" x14ac:dyDescent="0.5">
      <c r="A70" s="5"/>
      <c r="B70" s="2"/>
      <c r="C70" s="2"/>
      <c r="D70" s="3" t="s">
        <v>410</v>
      </c>
      <c r="E70" s="20">
        <f>SUBTOTAL(9,E60:E69)</f>
        <v>2038780</v>
      </c>
    </row>
    <row r="71" spans="1:5" ht="18.45" hidden="1" outlineLevel="2" x14ac:dyDescent="0.5">
      <c r="A71" s="1" t="s">
        <v>349</v>
      </c>
      <c r="B71" s="2">
        <v>1975</v>
      </c>
      <c r="C71" s="2"/>
      <c r="D71" s="2" t="s">
        <v>350</v>
      </c>
      <c r="E71" s="20">
        <v>424079</v>
      </c>
    </row>
    <row r="72" spans="1:5" ht="18.45" outlineLevel="1" collapsed="1" x14ac:dyDescent="0.5">
      <c r="A72" s="1"/>
      <c r="B72" s="2"/>
      <c r="C72" s="2"/>
      <c r="D72" s="3" t="s">
        <v>411</v>
      </c>
      <c r="E72" s="20">
        <f>SUBTOTAL(9,E71:E71)</f>
        <v>424079</v>
      </c>
    </row>
    <row r="73" spans="1:5" ht="18.45" hidden="1" outlineLevel="2" x14ac:dyDescent="0.5">
      <c r="A73" s="1" t="s">
        <v>169</v>
      </c>
      <c r="B73" s="2">
        <v>1990</v>
      </c>
      <c r="C73" s="2" t="s">
        <v>28</v>
      </c>
      <c r="D73" s="2" t="s">
        <v>29</v>
      </c>
      <c r="E73" s="20">
        <v>290000</v>
      </c>
    </row>
    <row r="74" spans="1:5" ht="18.45" hidden="1" outlineLevel="2" x14ac:dyDescent="0.5">
      <c r="A74" s="1" t="s">
        <v>184</v>
      </c>
      <c r="B74" s="2">
        <v>1995</v>
      </c>
      <c r="C74" s="2" t="s">
        <v>28</v>
      </c>
      <c r="D74" s="2" t="s">
        <v>29</v>
      </c>
      <c r="E74" s="20">
        <v>200000</v>
      </c>
    </row>
    <row r="75" spans="1:5" ht="18.45" outlineLevel="1" collapsed="1" x14ac:dyDescent="0.5">
      <c r="A75" s="1"/>
      <c r="B75" s="2"/>
      <c r="C75" s="2"/>
      <c r="D75" s="3" t="s">
        <v>412</v>
      </c>
      <c r="E75" s="20">
        <f>SUBTOTAL(9,E73:E74)</f>
        <v>490000</v>
      </c>
    </row>
    <row r="76" spans="1:5" ht="18.45" hidden="1" outlineLevel="2" x14ac:dyDescent="0.5">
      <c r="A76" s="1" t="s">
        <v>188</v>
      </c>
      <c r="B76" s="2">
        <v>1995</v>
      </c>
      <c r="C76" s="2" t="s">
        <v>186</v>
      </c>
      <c r="D76" s="2" t="s">
        <v>187</v>
      </c>
      <c r="E76" s="20">
        <v>100000</v>
      </c>
    </row>
    <row r="77" spans="1:5" ht="18.45" outlineLevel="1" collapsed="1" x14ac:dyDescent="0.5">
      <c r="A77" s="1"/>
      <c r="B77" s="2"/>
      <c r="C77" s="2"/>
      <c r="D77" s="3" t="s">
        <v>413</v>
      </c>
      <c r="E77" s="20">
        <f>SUBTOTAL(9,E76:E76)</f>
        <v>100000</v>
      </c>
    </row>
    <row r="78" spans="1:5" ht="18.45" hidden="1" outlineLevel="2" x14ac:dyDescent="0.5">
      <c r="A78" s="5" t="s">
        <v>206</v>
      </c>
      <c r="B78" s="2">
        <v>2007</v>
      </c>
      <c r="C78" s="2"/>
      <c r="D78" s="2" t="s">
        <v>207</v>
      </c>
      <c r="E78" s="20">
        <v>85700</v>
      </c>
    </row>
    <row r="79" spans="1:5" ht="18.45" outlineLevel="1" collapsed="1" x14ac:dyDescent="0.5">
      <c r="A79" s="5"/>
      <c r="B79" s="2"/>
      <c r="C79" s="2"/>
      <c r="D79" s="3" t="s">
        <v>414</v>
      </c>
      <c r="E79" s="20">
        <f>SUBTOTAL(9,E78:E78)</f>
        <v>85700</v>
      </c>
    </row>
    <row r="80" spans="1:5" ht="18.45" hidden="1" outlineLevel="2" x14ac:dyDescent="0.5">
      <c r="A80" s="1" t="s">
        <v>261</v>
      </c>
      <c r="B80" s="2">
        <v>1929</v>
      </c>
      <c r="C80" s="2"/>
      <c r="D80" s="2" t="s">
        <v>262</v>
      </c>
      <c r="E80" s="20">
        <v>52519</v>
      </c>
    </row>
    <row r="81" spans="1:5" ht="18.45" hidden="1" outlineLevel="2" x14ac:dyDescent="0.5">
      <c r="A81" s="1" t="s">
        <v>281</v>
      </c>
      <c r="B81" s="2">
        <v>1943</v>
      </c>
      <c r="C81" s="2"/>
      <c r="D81" s="2" t="s">
        <v>262</v>
      </c>
      <c r="E81" s="20">
        <v>68029</v>
      </c>
    </row>
    <row r="82" spans="1:5" ht="18.45" hidden="1" outlineLevel="2" x14ac:dyDescent="0.5">
      <c r="A82" s="1" t="s">
        <v>308</v>
      </c>
      <c r="B82" s="2">
        <v>1957</v>
      </c>
      <c r="C82" s="2"/>
      <c r="D82" s="2" t="s">
        <v>262</v>
      </c>
      <c r="E82" s="20">
        <v>107615</v>
      </c>
    </row>
    <row r="83" spans="1:5" ht="18.45" hidden="1" outlineLevel="2" x14ac:dyDescent="0.5">
      <c r="A83" s="1" t="s">
        <v>319</v>
      </c>
      <c r="B83" s="2">
        <v>1963</v>
      </c>
      <c r="C83" s="2"/>
      <c r="D83" s="2" t="s">
        <v>262</v>
      </c>
      <c r="E83" s="20">
        <v>82309</v>
      </c>
    </row>
    <row r="84" spans="1:5" ht="18.45" hidden="1" outlineLevel="2" x14ac:dyDescent="0.5">
      <c r="A84" s="1" t="s">
        <v>378</v>
      </c>
      <c r="B84" s="2">
        <v>1986</v>
      </c>
      <c r="C84" s="2"/>
      <c r="D84" s="2" t="s">
        <v>262</v>
      </c>
      <c r="E84" s="20">
        <v>506310</v>
      </c>
    </row>
    <row r="85" spans="1:5" ht="18.45" outlineLevel="1" collapsed="1" x14ac:dyDescent="0.5">
      <c r="A85" s="1"/>
      <c r="B85" s="2"/>
      <c r="C85" s="2"/>
      <c r="D85" s="3" t="s">
        <v>415</v>
      </c>
      <c r="E85" s="20">
        <f>SUBTOTAL(9,E80:E84)</f>
        <v>816782</v>
      </c>
    </row>
    <row r="86" spans="1:5" ht="18.45" hidden="1" outlineLevel="2" x14ac:dyDescent="0.5">
      <c r="A86" s="1" t="s">
        <v>234</v>
      </c>
      <c r="B86" s="2">
        <v>1996</v>
      </c>
      <c r="C86" s="2" t="s">
        <v>79</v>
      </c>
      <c r="D86" s="2" t="s">
        <v>80</v>
      </c>
      <c r="E86" s="20">
        <v>100000</v>
      </c>
    </row>
    <row r="87" spans="1:5" ht="18.45" hidden="1" outlineLevel="2" x14ac:dyDescent="0.5">
      <c r="A87" s="5" t="s">
        <v>226</v>
      </c>
      <c r="B87" s="2">
        <v>2016</v>
      </c>
      <c r="C87" s="2" t="s">
        <v>227</v>
      </c>
      <c r="D87" s="2" t="s">
        <v>80</v>
      </c>
      <c r="E87" s="20">
        <v>124000</v>
      </c>
    </row>
    <row r="88" spans="1:5" ht="18.45" outlineLevel="1" collapsed="1" x14ac:dyDescent="0.5">
      <c r="A88" s="5"/>
      <c r="B88" s="2"/>
      <c r="C88" s="2"/>
      <c r="D88" s="3" t="s">
        <v>416</v>
      </c>
      <c r="E88" s="20">
        <f>SUBTOTAL(9,E86:E87)</f>
        <v>224000</v>
      </c>
    </row>
    <row r="89" spans="1:5" ht="18.45" hidden="1" outlineLevel="2" x14ac:dyDescent="0.5">
      <c r="A89" s="5" t="s">
        <v>223</v>
      </c>
      <c r="B89" s="2">
        <v>2015</v>
      </c>
      <c r="C89" s="2" t="s">
        <v>224</v>
      </c>
      <c r="D89" s="2" t="s">
        <v>225</v>
      </c>
      <c r="E89" s="20">
        <v>100000</v>
      </c>
    </row>
    <row r="90" spans="1:5" ht="18.45" outlineLevel="1" collapsed="1" x14ac:dyDescent="0.5">
      <c r="A90" s="5"/>
      <c r="B90" s="2"/>
      <c r="C90" s="2"/>
      <c r="D90" s="3" t="s">
        <v>417</v>
      </c>
      <c r="E90" s="20">
        <f>SUBTOTAL(9,E89:E89)</f>
        <v>100000</v>
      </c>
    </row>
    <row r="91" spans="1:5" ht="18.45" hidden="1" outlineLevel="2" x14ac:dyDescent="0.5">
      <c r="A91" s="1" t="s">
        <v>176</v>
      </c>
      <c r="B91" s="2">
        <v>1993</v>
      </c>
      <c r="C91" s="2" t="s">
        <v>177</v>
      </c>
      <c r="D91" s="2" t="s">
        <v>178</v>
      </c>
      <c r="E91" s="20">
        <v>200000</v>
      </c>
    </row>
    <row r="92" spans="1:5" ht="18.45" hidden="1" outlineLevel="2" x14ac:dyDescent="0.5">
      <c r="A92" s="1" t="s">
        <v>179</v>
      </c>
      <c r="B92" s="2">
        <v>1993</v>
      </c>
      <c r="C92" s="2" t="s">
        <v>177</v>
      </c>
      <c r="D92" s="2" t="s">
        <v>178</v>
      </c>
      <c r="E92" s="20">
        <v>200000</v>
      </c>
    </row>
    <row r="93" spans="1:5" ht="18.45" outlineLevel="1" collapsed="1" x14ac:dyDescent="0.5">
      <c r="A93" s="1"/>
      <c r="B93" s="2"/>
      <c r="C93" s="2"/>
      <c r="D93" s="3" t="s">
        <v>418</v>
      </c>
      <c r="E93" s="20">
        <f>SUBTOTAL(9,E91:E92)</f>
        <v>400000</v>
      </c>
    </row>
    <row r="94" spans="1:5" ht="18.45" hidden="1" outlineLevel="2" x14ac:dyDescent="0.5">
      <c r="A94" s="1" t="s">
        <v>202</v>
      </c>
      <c r="B94" s="2">
        <v>2005</v>
      </c>
      <c r="C94" s="2" t="s">
        <v>203</v>
      </c>
      <c r="D94" s="2" t="s">
        <v>204</v>
      </c>
      <c r="E94" s="20">
        <v>150000</v>
      </c>
    </row>
    <row r="95" spans="1:5" ht="18.45" outlineLevel="1" collapsed="1" x14ac:dyDescent="0.5">
      <c r="A95" s="1"/>
      <c r="B95" s="2"/>
      <c r="C95" s="2"/>
      <c r="D95" s="3" t="s">
        <v>419</v>
      </c>
      <c r="E95" s="20">
        <f>SUBTOTAL(9,E94:E94)</f>
        <v>150000</v>
      </c>
    </row>
    <row r="96" spans="1:5" ht="18.45" hidden="1" outlineLevel="2" x14ac:dyDescent="0.5">
      <c r="A96" s="1" t="s">
        <v>166</v>
      </c>
      <c r="B96" s="2">
        <v>1989</v>
      </c>
      <c r="C96" s="2" t="s">
        <v>167</v>
      </c>
      <c r="D96" s="2" t="s">
        <v>168</v>
      </c>
      <c r="E96" s="20">
        <v>96575</v>
      </c>
    </row>
    <row r="97" spans="1:5" ht="18.45" outlineLevel="1" collapsed="1" x14ac:dyDescent="0.5">
      <c r="A97" s="1"/>
      <c r="B97" s="2"/>
      <c r="C97" s="2"/>
      <c r="D97" s="3" t="s">
        <v>420</v>
      </c>
      <c r="E97" s="20">
        <f>SUBTOTAL(9,E96:E96)</f>
        <v>96575</v>
      </c>
    </row>
    <row r="98" spans="1:5" ht="18.45" hidden="1" outlineLevel="2" x14ac:dyDescent="0.5">
      <c r="A98" s="1" t="s">
        <v>337</v>
      </c>
      <c r="B98" s="2">
        <v>1969</v>
      </c>
      <c r="C98" s="2" t="s">
        <v>338</v>
      </c>
      <c r="D98" s="2" t="s">
        <v>339</v>
      </c>
      <c r="E98" s="20">
        <v>52267</v>
      </c>
    </row>
    <row r="99" spans="1:5" ht="18.45" outlineLevel="1" collapsed="1" x14ac:dyDescent="0.5">
      <c r="A99" s="1"/>
      <c r="B99" s="2"/>
      <c r="C99" s="2"/>
      <c r="D99" s="3" t="s">
        <v>421</v>
      </c>
      <c r="E99" s="20">
        <f>SUBTOTAL(9,E98:E98)</f>
        <v>52267</v>
      </c>
    </row>
    <row r="100" spans="1:5" ht="18.45" hidden="1" outlineLevel="2" x14ac:dyDescent="0.5">
      <c r="A100" s="1" t="s">
        <v>357</v>
      </c>
      <c r="B100" s="2">
        <v>1977</v>
      </c>
      <c r="C100" s="2"/>
      <c r="D100" s="2" t="s">
        <v>358</v>
      </c>
      <c r="E100" s="20">
        <v>142756</v>
      </c>
    </row>
    <row r="101" spans="1:5" ht="18.45" outlineLevel="1" collapsed="1" x14ac:dyDescent="0.5">
      <c r="A101" s="1"/>
      <c r="B101" s="2"/>
      <c r="C101" s="2"/>
      <c r="D101" s="3" t="s">
        <v>422</v>
      </c>
      <c r="E101" s="20">
        <f>SUBTOTAL(9,E100:E100)</f>
        <v>142756</v>
      </c>
    </row>
    <row r="102" spans="1:5" ht="18.45" hidden="1" outlineLevel="2" x14ac:dyDescent="0.5">
      <c r="A102" s="1" t="s">
        <v>381</v>
      </c>
      <c r="B102" s="2">
        <v>1987</v>
      </c>
      <c r="C102" s="2"/>
      <c r="D102" s="2" t="s">
        <v>382</v>
      </c>
      <c r="E102" s="20">
        <v>444084</v>
      </c>
    </row>
    <row r="103" spans="1:5" ht="18.45" outlineLevel="1" collapsed="1" x14ac:dyDescent="0.5">
      <c r="A103" s="1"/>
      <c r="B103" s="2"/>
      <c r="C103" s="2"/>
      <c r="D103" s="3" t="s">
        <v>423</v>
      </c>
      <c r="E103" s="20">
        <f>SUBTOTAL(9,E102:E102)</f>
        <v>444084</v>
      </c>
    </row>
    <row r="104" spans="1:5" ht="18.45" hidden="1" outlineLevel="2" x14ac:dyDescent="0.5">
      <c r="A104" s="1" t="s">
        <v>366</v>
      </c>
      <c r="B104" s="2">
        <v>1979</v>
      </c>
      <c r="C104" s="2" t="s">
        <v>367</v>
      </c>
      <c r="D104" s="2" t="s">
        <v>368</v>
      </c>
      <c r="E104" s="20">
        <v>115000</v>
      </c>
    </row>
    <row r="105" spans="1:5" ht="18.45" outlineLevel="1" collapsed="1" x14ac:dyDescent="0.5">
      <c r="A105" s="1"/>
      <c r="B105" s="2"/>
      <c r="C105" s="2"/>
      <c r="D105" s="3" t="s">
        <v>424</v>
      </c>
      <c r="E105" s="20">
        <f>SUBTOTAL(9,E104:E104)</f>
        <v>115000</v>
      </c>
    </row>
    <row r="106" spans="1:5" ht="18.45" hidden="1" outlineLevel="2" x14ac:dyDescent="0.5">
      <c r="A106" s="1" t="s">
        <v>314</v>
      </c>
      <c r="B106" s="2">
        <v>1961</v>
      </c>
      <c r="C106" s="2" t="s">
        <v>315</v>
      </c>
      <c r="D106" s="2" t="s">
        <v>316</v>
      </c>
      <c r="E106" s="20">
        <v>109547</v>
      </c>
    </row>
    <row r="107" spans="1:5" ht="18.45" outlineLevel="1" collapsed="1" x14ac:dyDescent="0.5">
      <c r="A107" s="1"/>
      <c r="B107" s="2"/>
      <c r="C107" s="2"/>
      <c r="D107" s="3" t="s">
        <v>425</v>
      </c>
      <c r="E107" s="20">
        <f>SUBTOTAL(9,E106:E106)</f>
        <v>109547</v>
      </c>
    </row>
    <row r="108" spans="1:5" ht="18.45" hidden="1" outlineLevel="2" x14ac:dyDescent="0.5">
      <c r="A108" s="5" t="s">
        <v>221</v>
      </c>
      <c r="B108" s="2">
        <v>2012</v>
      </c>
      <c r="C108" s="2" t="s">
        <v>222</v>
      </c>
      <c r="D108" s="2" t="s">
        <v>135</v>
      </c>
      <c r="E108" s="20">
        <v>200000</v>
      </c>
    </row>
    <row r="109" spans="1:5" ht="18.45" outlineLevel="1" collapsed="1" x14ac:dyDescent="0.5">
      <c r="A109" s="5"/>
      <c r="B109" s="2"/>
      <c r="C109" s="2"/>
      <c r="D109" s="3" t="s">
        <v>426</v>
      </c>
      <c r="E109" s="20">
        <f>SUBTOTAL(9,E108:E108)</f>
        <v>200000</v>
      </c>
    </row>
    <row r="110" spans="1:5" ht="18.45" hidden="1" outlineLevel="2" x14ac:dyDescent="0.5">
      <c r="A110" s="1" t="s">
        <v>341</v>
      </c>
      <c r="B110" s="2">
        <v>1971</v>
      </c>
      <c r="C110" s="2"/>
      <c r="D110" s="2" t="s">
        <v>342</v>
      </c>
      <c r="E110" s="20">
        <v>335391</v>
      </c>
    </row>
    <row r="111" spans="1:5" ht="18.45" outlineLevel="1" collapsed="1" x14ac:dyDescent="0.5">
      <c r="A111" s="1"/>
      <c r="B111" s="2"/>
      <c r="C111" s="2"/>
      <c r="D111" s="3" t="s">
        <v>427</v>
      </c>
      <c r="E111" s="20">
        <f>SUBTOTAL(9,E110:E110)</f>
        <v>335391</v>
      </c>
    </row>
    <row r="112" spans="1:5" ht="18.45" outlineLevel="1" x14ac:dyDescent="0.5">
      <c r="A112" s="1" t="s">
        <v>287</v>
      </c>
      <c r="B112" s="2">
        <v>1946</v>
      </c>
      <c r="C112" s="2"/>
      <c r="D112" s="2"/>
      <c r="E112" s="20">
        <v>57608</v>
      </c>
    </row>
    <row r="113" spans="1:5" ht="18.45" outlineLevel="1" x14ac:dyDescent="0.5">
      <c r="A113" s="1" t="s">
        <v>288</v>
      </c>
      <c r="B113" s="2">
        <v>1947</v>
      </c>
      <c r="C113" s="2"/>
      <c r="D113" s="2"/>
      <c r="E113" s="20">
        <v>157935</v>
      </c>
    </row>
    <row r="114" spans="1:5" ht="18.45" outlineLevel="1" x14ac:dyDescent="0.5">
      <c r="A114" s="22"/>
      <c r="B114" s="23"/>
      <c r="C114" s="23"/>
      <c r="D114" s="25" t="s">
        <v>428</v>
      </c>
      <c r="E114" s="24">
        <f>SUBTOTAL(9,E2:E113)</f>
        <v>12627255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otes xmlns="93a92948-a7a6-403c-af4c-d47bd41375a8" xsi:nil="true"/>
    <_ip_UnifiedCompliancePolicyUIAction xmlns="http://schemas.microsoft.com/sharepoint/v3" xsi:nil="true"/>
    <Textstatus xmlns="93a92948-a7a6-403c-af4c-d47bd41375a8">Choice 1</Textstatus>
    <_ip_UnifiedCompliancePolicyProperties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A9F36AD2122547B52229BA37A2C33E" ma:contentTypeVersion="17" ma:contentTypeDescription="Create a new document." ma:contentTypeScope="" ma:versionID="2b4f4e525531d151cc7c5ab4962d8a1d">
  <xsd:schema xmlns:xsd="http://www.w3.org/2001/XMLSchema" xmlns:xs="http://www.w3.org/2001/XMLSchema" xmlns:p="http://schemas.microsoft.com/office/2006/metadata/properties" xmlns:ns1="http://schemas.microsoft.com/sharepoint/v3" xmlns:ns2="5e945810-67b9-45e6-9999-4f5e6fc8cd66" xmlns:ns3="93a92948-a7a6-403c-af4c-d47bd41375a8" targetNamespace="http://schemas.microsoft.com/office/2006/metadata/properties" ma:root="true" ma:fieldsID="636d336b3362935f05f0e9e22495c381" ns1:_="" ns2:_="" ns3:_="">
    <xsd:import namespace="http://schemas.microsoft.com/sharepoint/v3"/>
    <xsd:import namespace="5e945810-67b9-45e6-9999-4f5e6fc8cd66"/>
    <xsd:import namespace="93a92948-a7a6-403c-af4c-d47bd41375a8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Notes" minOccurs="0"/>
                <xsd:element ref="ns3:Textstatus" minOccurs="0"/>
                <xsd:element ref="ns1:_ip_UnifiedCompliancePolicyProperties" minOccurs="0"/>
                <xsd:element ref="ns1:_ip_UnifiedCompliancePolicyUIActio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945810-67b9-45e6-9999-4f5e6fc8cd6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a92948-a7a6-403c-af4c-d47bd4137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Notes" ma:index="20" nillable="true" ma:displayName="Notes" ma:format="Dropdown" ma:internalName="Notes">
      <xsd:simpleType>
        <xsd:restriction base="dms:Text">
          <xsd:maxLength value="255"/>
        </xsd:restriction>
      </xsd:simpleType>
    </xsd:element>
    <xsd:element name="Textstatus" ma:index="21" nillable="true" ma:displayName="Text status" ma:default="Choice 1" ma:description="Red: unedited&#10;Yellow: needs revision/questions answered&#10;Green: ready for design" ma:format="Dropdown" ma:internalName="Textstatus">
      <xsd:simpleType>
        <xsd:union memberTypes="dms:Text">
          <xsd:simpleType>
            <xsd:restriction base="dms:Choice">
              <xsd:enumeration value="Choice 1"/>
              <xsd:enumeration value="Choice 2"/>
              <xsd:enumeration value="Choice 3"/>
            </xsd:restriction>
          </xsd:simpleType>
        </xsd:union>
      </xsd:simpleType>
    </xsd:element>
    <xsd:element name="MediaLengthInSeconds" ma:index="24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9E7720B-AC20-4C13-A35C-E4CA7CF05AAC}">
  <ds:schemaRefs>
    <ds:schemaRef ds:uri="http://schemas.microsoft.com/office/2006/metadata/properties"/>
    <ds:schemaRef ds:uri="http://schemas.microsoft.com/office/infopath/2007/PartnerControls"/>
    <ds:schemaRef ds:uri="93a92948-a7a6-403c-af4c-d47bd41375a8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4029E6ED-A01C-48E0-BB53-2EFB509E090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5e945810-67b9-45e6-9999-4f5e6fc8cd66"/>
    <ds:schemaRef ds:uri="93a92948-a7a6-403c-af4c-d47bd41375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4637F87-FC34-42E7-ACC3-67E8D78222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by synod</vt:lpstr>
      <vt:lpstr>by year</vt:lpstr>
      <vt:lpstr>Sheet3</vt:lpstr>
    </vt:vector>
  </TitlesOfParts>
  <Company>PCUSA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pcusa</dc:creator>
  <cp:lastModifiedBy>Cheri Harper</cp:lastModifiedBy>
  <cp:lastPrinted>2022-01-21T21:27:53Z</cp:lastPrinted>
  <dcterms:created xsi:type="dcterms:W3CDTF">2010-02-17T19:30:22Z</dcterms:created>
  <dcterms:modified xsi:type="dcterms:W3CDTF">2025-10-10T14:28:31Z</dcterms:modified>
</cp:coreProperties>
</file>